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022-01-26-sm" sheetId="2" r:id="rId1"/>
    <sheet name="2022-01-26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F22" i="2"/>
  <c r="J21" i="2"/>
  <c r="I21" i="2"/>
  <c r="H21" i="2"/>
  <c r="G21" i="2"/>
  <c r="J10" i="2"/>
  <c r="J22" i="2" s="1"/>
  <c r="I10" i="2"/>
  <c r="H10" i="2"/>
  <c r="H22" i="2" s="1"/>
  <c r="G10" i="2"/>
  <c r="G22" i="2" s="1"/>
  <c r="F22" i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<sst xmlns="http://schemas.openxmlformats.org/spreadsheetml/2006/main" count="112" uniqueCount="57">
  <si>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</si>
  <si>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</si>
  <si>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</si>
  <si>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</si>
  <si>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</si>
  <si>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</si>
  <si>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</si>
  <si>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</si>
  <si>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</si>
  <si>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</si>
  <si>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</si>
  <si>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</si>
  <si>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</si>
  <si>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</si>
  <si>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</si>
  <si>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100</t>
  </si>
  <si>
    <t>гор.блюдо</t>
  </si>
  <si>
    <t>140/20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</si>
  <si>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</si>
  <si>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</si>
  <si>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</si>
  <si>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</si>
  <si>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</si>
  <si>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</si>
  <si>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</si>
  <si>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</si>
  <si>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</si>
  <si>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1039</t>
  </si>
  <si>
    <t>Фрукт свежий</t>
  </si>
  <si>
    <t>Обед</t>
  </si>
  <si>
    <t>закуска</t>
  </si>
  <si>
    <t>67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</si>
  <si>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</si>
  <si>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</si>
  <si>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</si>
  <si>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</si>
  <si>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</si>
  <si>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</si>
  <si>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</si>
  <si>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</si>
  <si>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</si>
  <si>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</si>
  <si>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</si>
  <si>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</si>
  <si>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</si>
  <si>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</si>
  <si>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</si>
  <si>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</si>
  <si>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</si>
  <si>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</si>
  <si>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</si>
  <si>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</si>
  <si>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 xml:space="preserve">Запеканка из творога со сгущенным молоком </t>
  </si>
  <si>
    <t>150/20</t>
  </si>
  <si>
    <t>520</t>
  </si>
  <si>
    <t>223</t>
  </si>
  <si>
    <t>Горошек зеленый (консервированный)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</si>
</sst>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27</v>
      </c>
      <c r="D4" s="14" t="s">
        <v>28</v>
      </c>
      <c r="E4" s="13" t="s">
        <v>15</v>
      </c>
      <c r="F4" s="15"/>
      <c r="G4" s="16">
        <v>52</v>
      </c>
      <c r="H4" s="15">
        <v>0.4</v>
      </c>
      <c r="I4" s="15"/>
      <c r="J4" s="17">
        <v>10.67</v>
      </c>
    </row>
    <row r="5" spans="1:10" x14ac:dyDescent="0.3">
      <c r="A5" s="18"/>
      <c r="B5" s="12" t="s">
        <v>16</v>
      </c>
      <c r="C5" s="13" t="s">
        <v>55</v>
      </c>
      <c r="D5" s="14" t="s">
        <v>52</v>
      </c>
      <c r="E5" s="13" t="s">
        <v>17</v>
      </c>
      <c r="F5" s="19"/>
      <c r="G5" s="20">
        <v>409</v>
      </c>
      <c r="H5" s="19">
        <v>23.7</v>
      </c>
      <c r="I5" s="19">
        <v>17.690000000000001</v>
      </c>
      <c r="J5" s="21">
        <v>42.73</v>
      </c>
    </row>
    <row r="6" spans="1:10" x14ac:dyDescent="0.3">
      <c r="A6" s="18"/>
      <c r="B6" s="12" t="s">
        <v>18</v>
      </c>
      <c r="C6" s="13" t="s">
        <v>19</v>
      </c>
      <c r="D6" s="14" t="s">
        <v>20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3">
      <c r="A7" s="18"/>
      <c r="B7" s="12" t="s">
        <v>21</v>
      </c>
      <c r="C7" s="13" t="s">
        <v>22</v>
      </c>
      <c r="D7" s="14" t="s">
        <v>23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24</v>
      </c>
      <c r="E10" s="31" t="s">
        <v>25</v>
      </c>
      <c r="F10" s="33">
        <v>70</v>
      </c>
      <c r="G10" s="33">
        <f>SUM(G4:G9)</f>
        <v>611</v>
      </c>
      <c r="H10" s="34">
        <f t="shared" ref="H10:J10" si="0">SUM(H4:H9)</f>
        <v>27.49</v>
      </c>
      <c r="I10" s="34">
        <f t="shared" si="0"/>
        <v>19.060000000000002</v>
      </c>
      <c r="J10" s="34">
        <f t="shared" si="0"/>
        <v>84.34</v>
      </c>
    </row>
    <row r="11" spans="1:10" x14ac:dyDescent="0.3">
      <c r="A11" s="11" t="s">
        <v>26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3">
      <c r="A14" s="18" t="s">
        <v>29</v>
      </c>
      <c r="B14" s="42" t="s">
        <v>30</v>
      </c>
      <c r="C14" s="43" t="s">
        <v>31</v>
      </c>
      <c r="D14" s="44" t="s">
        <v>56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32</v>
      </c>
      <c r="C15" s="13" t="s">
        <v>33</v>
      </c>
      <c r="D15" s="14" t="s">
        <v>34</v>
      </c>
      <c r="E15" s="13" t="s">
        <v>35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36</v>
      </c>
      <c r="C16" s="13" t="s">
        <v>37</v>
      </c>
      <c r="D16" s="14" t="s">
        <v>38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39</v>
      </c>
      <c r="C17" s="13" t="s">
        <v>40</v>
      </c>
      <c r="D17" s="14" t="s">
        <v>41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42</v>
      </c>
      <c r="C18" s="23" t="s">
        <v>43</v>
      </c>
      <c r="D18" s="24" t="s">
        <v>44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24</v>
      </c>
      <c r="E21" s="25">
        <v>801</v>
      </c>
      <c r="F21" s="27">
        <v>95</v>
      </c>
      <c r="G21" s="27">
        <f>SUM(G14:G20)</f>
        <v>794</v>
      </c>
      <c r="H21" s="27">
        <f t="shared" ref="H21:J21" si="1">SUM(H14:H20)</f>
        <v>30.110000000000003</v>
      </c>
      <c r="I21" s="27">
        <f t="shared" si="1"/>
        <v>14.73</v>
      </c>
      <c r="J21" s="27">
        <f t="shared" si="1"/>
        <v>135.52000000000001</v>
      </c>
    </row>
    <row r="22" spans="1:10" ht="15" thickBot="1" x14ac:dyDescent="0.35">
      <c r="A22" s="29"/>
      <c r="B22" s="38"/>
      <c r="C22" s="38"/>
      <c r="D22" s="50" t="s">
        <v>51</v>
      </c>
      <c r="E22" s="50"/>
      <c r="F22" s="51">
        <f>F10+F21</f>
        <v>165</v>
      </c>
      <c r="G22" s="51">
        <f t="shared" ref="G22:J22" si="2">G10+G21</f>
        <v>1405</v>
      </c>
      <c r="H22" s="51">
        <f t="shared" si="2"/>
        <v>57.6</v>
      </c>
      <c r="I22" s="51">
        <f t="shared" si="2"/>
        <v>33.790000000000006</v>
      </c>
      <c r="J22" s="51">
        <f t="shared" si="2"/>
        <v>219.86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7" sqref="A1:XFD104857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27</v>
      </c>
      <c r="D4" s="14" t="s">
        <v>28</v>
      </c>
      <c r="E4" s="13" t="s">
        <v>15</v>
      </c>
      <c r="F4" s="15"/>
      <c r="G4" s="16">
        <v>52</v>
      </c>
      <c r="H4" s="15">
        <v>0.4</v>
      </c>
      <c r="I4" s="15"/>
      <c r="J4" s="17">
        <v>10.67</v>
      </c>
    </row>
    <row r="5" spans="1:10" x14ac:dyDescent="0.3">
      <c r="A5" s="18"/>
      <c r="B5" s="12" t="s">
        <v>16</v>
      </c>
      <c r="C5" s="13" t="s">
        <v>55</v>
      </c>
      <c r="D5" s="14" t="s">
        <v>52</v>
      </c>
      <c r="E5" s="13" t="s">
        <v>53</v>
      </c>
      <c r="F5" s="19"/>
      <c r="G5" s="20">
        <v>435</v>
      </c>
      <c r="H5" s="19">
        <v>25.29</v>
      </c>
      <c r="I5" s="19">
        <v>18.86</v>
      </c>
      <c r="J5" s="21">
        <v>49.18</v>
      </c>
    </row>
    <row r="6" spans="1:10" x14ac:dyDescent="0.3">
      <c r="A6" s="18"/>
      <c r="B6" s="12" t="s">
        <v>18</v>
      </c>
      <c r="C6" s="13" t="s">
        <v>19</v>
      </c>
      <c r="D6" s="14" t="s">
        <v>20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3">
      <c r="A7" s="18"/>
      <c r="B7" s="12" t="s">
        <v>21</v>
      </c>
      <c r="C7" s="13" t="s">
        <v>22</v>
      </c>
      <c r="D7" s="14" t="s">
        <v>23</v>
      </c>
      <c r="E7" s="20">
        <v>50</v>
      </c>
      <c r="F7" s="19"/>
      <c r="G7" s="20">
        <v>132</v>
      </c>
      <c r="H7" s="19">
        <v>4</v>
      </c>
      <c r="I7" s="19">
        <v>1.67</v>
      </c>
      <c r="J7" s="21">
        <v>25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24</v>
      </c>
      <c r="E10" s="31" t="s">
        <v>54</v>
      </c>
      <c r="F10" s="33">
        <v>75</v>
      </c>
      <c r="G10" s="33">
        <f>SUM(G4:G9)</f>
        <v>664</v>
      </c>
      <c r="H10" s="34">
        <f t="shared" ref="H10:J10" si="0">SUM(H4:H9)</f>
        <v>29.88</v>
      </c>
      <c r="I10" s="34">
        <f t="shared" si="0"/>
        <v>20.57</v>
      </c>
      <c r="J10" s="34">
        <f t="shared" si="0"/>
        <v>95.79</v>
      </c>
    </row>
    <row r="11" spans="1:10" x14ac:dyDescent="0.3">
      <c r="A11" s="11" t="s">
        <v>26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3">
      <c r="A14" s="18" t="s">
        <v>29</v>
      </c>
      <c r="B14" s="42" t="s">
        <v>30</v>
      </c>
      <c r="C14" s="43" t="s">
        <v>31</v>
      </c>
      <c r="D14" s="44" t="s">
        <v>56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32</v>
      </c>
      <c r="C15" s="13" t="s">
        <v>33</v>
      </c>
      <c r="D15" s="14" t="s">
        <v>34</v>
      </c>
      <c r="E15" s="13" t="s">
        <v>35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36</v>
      </c>
      <c r="C16" s="13" t="s">
        <v>37</v>
      </c>
      <c r="D16" s="14" t="s">
        <v>38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39</v>
      </c>
      <c r="C17" s="13" t="s">
        <v>40</v>
      </c>
      <c r="D17" s="14" t="s">
        <v>41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42</v>
      </c>
      <c r="C18" s="23" t="s">
        <v>43</v>
      </c>
      <c r="D18" s="24" t="s">
        <v>44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24</v>
      </c>
      <c r="E21" s="25">
        <v>801</v>
      </c>
      <c r="F21" s="27">
        <v>95</v>
      </c>
      <c r="G21" s="27">
        <f>SUM(G14:G20)</f>
        <v>794</v>
      </c>
      <c r="H21" s="27">
        <f t="shared" ref="H21:J21" si="1">SUM(H14:H20)</f>
        <v>30.110000000000003</v>
      </c>
      <c r="I21" s="27">
        <f t="shared" si="1"/>
        <v>14.73</v>
      </c>
      <c r="J21" s="27">
        <f t="shared" si="1"/>
        <v>135.52000000000001</v>
      </c>
    </row>
    <row r="22" spans="1:10" ht="15" thickBot="1" x14ac:dyDescent="0.35">
      <c r="A22" s="29"/>
      <c r="B22" s="38"/>
      <c r="C22" s="38"/>
      <c r="D22" s="50" t="s">
        <v>51</v>
      </c>
      <c r="E22" s="50"/>
      <c r="F22" s="51">
        <f>F10+F21</f>
        <v>170</v>
      </c>
      <c r="G22" s="51">
        <f t="shared" ref="G22:J22" si="2">G10+G21</f>
        <v>1458</v>
      </c>
      <c r="H22" s="51">
        <f t="shared" si="2"/>
        <v>59.99</v>
      </c>
      <c r="I22" s="51">
        <f t="shared" si="2"/>
        <v>35.299999999999997</v>
      </c>
      <c r="J22" s="51">
        <f t="shared" si="2"/>
        <v>231.31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2022-01-26-sm</vt:lpstr>
      <vt:lpstr>2022-01-26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2022-01-25T20:09:42Z</dcterms:modified>
</cp:coreProperties>
</file>