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 activeTab="1"/>
  </bookViews>
  <sheets>
    <sheet name="2022-01-19-sm" sheetId="7" r:id="rId1"/>
    <sheet name="2022-01-19" sheetId="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J22" i="9"/>
  <c r="I22" i="9"/>
  <c r="H22" i="9"/>
  <c r="G22" i="9"/>
  <c r="F23" i="9"/>
  <c r="J10" i="9"/>
  <c r="J23" i="9" s="1"/>
  <c r="I10" i="9"/>
  <c r="H10" i="9"/>
  <c r="G10" i="9"/>
  <c r="G23" i="9" s="1"/>
  <c r="E10" i="9"/>
  <c r="E23" i="9" s="1"/>
  <c r="H10" i="7"/>
  <c r="H23" i="7" s="1"/>
  <c r="I10" i="7"/>
  <c r="J10" i="7"/>
  <c r="J23" i="7" s="1"/>
  <c r="G10" i="7"/>
  <c r="E10" i="7"/>
  <c r="E23" i="7" s="1"/>
  <c r="I23" i="7"/>
  <c r="G23" i="7"/>
  <c r="F23" i="7"/>
  <c r="I23" i="9" l="1"/>
  <c r="H23" i="9"/>
</calcChain>
</file>

<file path=xl/sharedStrings.xml><?xml version="1.0" encoding="utf-8"?>
<sst xmlns="http://schemas.openxmlformats.org/spreadsheetml/2006/main" count="120" uniqueCount="60">
  <si>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</si>
  <si>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</si>
  <si>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</si>
  <si>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</si>
  <si>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</si>
  <si>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</si>
  <si>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</si>
  <si>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</si>
  <si>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</si>
  <si>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</si>
  <si>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</si>
  <si>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</si>
  <si>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</si>
  <si>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</si>
  <si>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</si>
  <si>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</si>
  <si>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</si>
  <si>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</si>
  <si>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</si>
  <si>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</si>
  <si>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</si>
  <si>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</si>
  <si>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</si>
  <si>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</si>
  <si>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</si>
  <si>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</si>
  <si>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</si>
  <si>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</si>
  <si>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</si>
  <si>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</si>
  <si>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</si>
  <si>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</si>
  <si>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сладкое</t>
  </si>
  <si>
    <t>Хлеб пшеничный</t>
  </si>
  <si>
    <t>250/10/1</t>
  </si>
  <si>
    <t>Кофейный напиток с молоком</t>
  </si>
  <si>
    <t>Рассольник ленинградский со сметаной и зеленью</t>
  </si>
  <si>
    <t>96</t>
  </si>
  <si>
    <t>1070</t>
  </si>
  <si>
    <t>Котлета рыбная Волжская</t>
  </si>
  <si>
    <t>гарнир</t>
  </si>
  <si>
    <t>312</t>
  </si>
  <si>
    <t>Пюре картофельное</t>
  </si>
  <si>
    <t>388</t>
  </si>
  <si>
    <t>Салат из белокачанной капусты</t>
  </si>
  <si>
    <t>45</t>
  </si>
  <si>
    <t>15</t>
  </si>
  <si>
    <t>379</t>
  </si>
  <si>
    <t>2/30</t>
  </si>
  <si>
    <t>389</t>
  </si>
  <si>
    <t>Сок фруктовый</t>
  </si>
  <si>
    <t>1/200</t>
  </si>
  <si>
    <t>Фрукт свежий (нарезка)</t>
  </si>
  <si>
    <t>209</t>
  </si>
  <si>
    <t>Яйца вареные</t>
  </si>
  <si>
    <t>1004</t>
  </si>
  <si>
    <t>Запеканка творожно-рисовая со сгущенным молоком</t>
  </si>
  <si>
    <t>120/20</t>
  </si>
  <si>
    <t>150/20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</si>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</sst>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0" borderId="6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24</v>
      </c>
      <c r="C1" s="53"/>
      <c r="D1" s="54"/>
      <c r="E1" t="s">
        <v>19</v>
      </c>
      <c r="F1" s="16"/>
      <c r="I1" t="s">
        <v>1</v>
      </c>
      <c r="J1" s="15">
        <v>44580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9"/>
      <c r="C4" s="29" t="s">
        <v>46</v>
      </c>
      <c r="D4" s="24" t="s">
        <v>52</v>
      </c>
      <c r="E4" s="50">
        <v>50</v>
      </c>
      <c r="F4" s="17"/>
      <c r="G4" s="11">
        <v>26</v>
      </c>
      <c r="H4" s="17">
        <v>0.2</v>
      </c>
      <c r="I4" s="17"/>
      <c r="J4" s="40">
        <v>6.3</v>
      </c>
    </row>
    <row r="5" spans="1:10" x14ac:dyDescent="0.25">
      <c r="A5" s="4"/>
      <c r="C5" s="31" t="s">
        <v>53</v>
      </c>
      <c r="D5" s="25" t="s">
        <v>54</v>
      </c>
      <c r="E5" s="51">
        <v>55</v>
      </c>
      <c r="F5" s="18"/>
      <c r="G5" s="12">
        <v>87</v>
      </c>
      <c r="H5" s="18">
        <v>7.01</v>
      </c>
      <c r="I5" s="18">
        <v>6.32</v>
      </c>
      <c r="J5" s="41">
        <v>0.41</v>
      </c>
    </row>
    <row r="6" spans="1:10" ht="30" x14ac:dyDescent="0.25">
      <c r="A6" s="4"/>
      <c r="B6" s="1" t="s">
        <v>11</v>
      </c>
      <c r="C6" s="31" t="s">
        <v>55</v>
      </c>
      <c r="D6" s="25" t="s">
        <v>56</v>
      </c>
      <c r="E6" s="31" t="s">
        <v>57</v>
      </c>
      <c r="F6" s="18"/>
      <c r="G6" s="12">
        <v>292</v>
      </c>
      <c r="H6" s="18">
        <v>16.920000000000002</v>
      </c>
      <c r="I6" s="18">
        <v>12.08</v>
      </c>
      <c r="J6" s="41">
        <v>28.96</v>
      </c>
    </row>
    <row r="7" spans="1:10" x14ac:dyDescent="0.25">
      <c r="A7" s="4"/>
      <c r="B7" s="1" t="s">
        <v>12</v>
      </c>
      <c r="C7" s="33" t="s">
        <v>47</v>
      </c>
      <c r="D7" s="25" t="s">
        <v>35</v>
      </c>
      <c r="E7" s="22">
        <v>200</v>
      </c>
      <c r="F7" s="18"/>
      <c r="G7" s="12">
        <v>109</v>
      </c>
      <c r="H7" s="18">
        <v>2.91</v>
      </c>
      <c r="I7" s="18">
        <v>2.88</v>
      </c>
      <c r="J7" s="41">
        <v>17.899999999999999</v>
      </c>
    </row>
    <row r="8" spans="1:10" x14ac:dyDescent="0.25">
      <c r="A8" s="4"/>
      <c r="B8" s="1" t="s">
        <v>20</v>
      </c>
      <c r="C8" s="33" t="s">
        <v>26</v>
      </c>
      <c r="D8" s="28" t="s">
        <v>25</v>
      </c>
      <c r="E8" s="31" t="s">
        <v>48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30</v>
      </c>
      <c r="E10" s="37">
        <f>SUM(E4:E9)</f>
        <v>305</v>
      </c>
      <c r="F10" s="13">
        <v>65</v>
      </c>
      <c r="G10" s="13">
        <f>SUM(G4:G9)</f>
        <v>672</v>
      </c>
      <c r="H10" s="19">
        <f t="shared" ref="H10:J10" si="0">SUM(H4:H9)</f>
        <v>31.840000000000003</v>
      </c>
      <c r="I10" s="19">
        <f t="shared" si="0"/>
        <v>23.279999999999998</v>
      </c>
      <c r="J10" s="19">
        <f t="shared" si="0"/>
        <v>83.57</v>
      </c>
    </row>
    <row r="11" spans="1:10" x14ac:dyDescent="0.25">
      <c r="A11" s="3" t="s">
        <v>13</v>
      </c>
      <c r="B11" s="8"/>
      <c r="C11" s="29" t="s">
        <v>49</v>
      </c>
      <c r="D11" s="24" t="s">
        <v>50</v>
      </c>
      <c r="E11" s="31" t="s">
        <v>51</v>
      </c>
      <c r="F11" s="17">
        <v>37.1</v>
      </c>
      <c r="G11" s="11">
        <v>70</v>
      </c>
      <c r="H11" s="17">
        <v>0.94</v>
      </c>
      <c r="I11" s="17"/>
      <c r="J11" s="40">
        <v>16.559999999999999</v>
      </c>
    </row>
    <row r="12" spans="1:10" x14ac:dyDescent="0.25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 x14ac:dyDescent="0.3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45</v>
      </c>
      <c r="D14" s="27" t="s">
        <v>44</v>
      </c>
      <c r="E14" s="14">
        <v>50</v>
      </c>
      <c r="F14" s="14"/>
      <c r="G14" s="14">
        <v>40</v>
      </c>
      <c r="H14" s="20">
        <v>0.73</v>
      </c>
      <c r="I14" s="20">
        <v>2.2400000000000002</v>
      </c>
      <c r="J14" s="44">
        <v>4.29</v>
      </c>
    </row>
    <row r="15" spans="1:10" ht="30" x14ac:dyDescent="0.25">
      <c r="A15" s="4"/>
      <c r="B15" s="1" t="s">
        <v>16</v>
      </c>
      <c r="C15" s="31" t="s">
        <v>37</v>
      </c>
      <c r="D15" s="25" t="s">
        <v>36</v>
      </c>
      <c r="E15" s="31" t="s">
        <v>34</v>
      </c>
      <c r="F15" s="12"/>
      <c r="G15" s="12">
        <v>145</v>
      </c>
      <c r="H15" s="18">
        <v>2.44</v>
      </c>
      <c r="I15" s="18">
        <v>6.51</v>
      </c>
      <c r="J15" s="41">
        <v>20.95</v>
      </c>
    </row>
    <row r="16" spans="1:10" x14ac:dyDescent="0.25">
      <c r="A16" s="4"/>
      <c r="B16" s="1" t="s">
        <v>17</v>
      </c>
      <c r="C16" s="31" t="s">
        <v>38</v>
      </c>
      <c r="D16" s="25" t="s">
        <v>39</v>
      </c>
      <c r="E16" s="12">
        <v>60</v>
      </c>
      <c r="F16" s="12"/>
      <c r="G16" s="12">
        <v>109</v>
      </c>
      <c r="H16" s="18">
        <v>7.53</v>
      </c>
      <c r="I16" s="18">
        <v>6.22</v>
      </c>
      <c r="J16" s="41">
        <v>5.76</v>
      </c>
    </row>
    <row r="17" spans="1:10" x14ac:dyDescent="0.25">
      <c r="A17" s="4"/>
      <c r="B17" s="1" t="s">
        <v>40</v>
      </c>
      <c r="C17" s="31" t="s">
        <v>41</v>
      </c>
      <c r="D17" s="25" t="s">
        <v>42</v>
      </c>
      <c r="E17" s="12">
        <v>150</v>
      </c>
      <c r="F17" s="12"/>
      <c r="G17" s="12">
        <v>135</v>
      </c>
      <c r="H17" s="18">
        <v>3.07</v>
      </c>
      <c r="I17" s="18">
        <v>4.7300000000000004</v>
      </c>
      <c r="J17" s="41">
        <v>20.07</v>
      </c>
    </row>
    <row r="18" spans="1:10" x14ac:dyDescent="0.25">
      <c r="A18" s="4"/>
      <c r="B18" s="1" t="s">
        <v>32</v>
      </c>
      <c r="C18" s="33" t="s">
        <v>43</v>
      </c>
      <c r="D18" s="28" t="s">
        <v>59</v>
      </c>
      <c r="E18" s="12">
        <v>200</v>
      </c>
      <c r="F18" s="12"/>
      <c r="G18" s="12">
        <v>45</v>
      </c>
      <c r="H18" s="18">
        <v>0.19</v>
      </c>
      <c r="I18" s="18">
        <v>0.04</v>
      </c>
      <c r="J18" s="41">
        <v>10.94</v>
      </c>
    </row>
    <row r="19" spans="1:10" x14ac:dyDescent="0.25">
      <c r="A19" s="4"/>
      <c r="B19" s="1" t="s">
        <v>21</v>
      </c>
      <c r="C19" s="33" t="s">
        <v>28</v>
      </c>
      <c r="D19" s="25" t="s">
        <v>33</v>
      </c>
      <c r="E19" s="12">
        <v>40</v>
      </c>
      <c r="F19" s="12"/>
      <c r="G19" s="12">
        <v>101</v>
      </c>
      <c r="H19" s="18">
        <v>3.34</v>
      </c>
      <c r="I19" s="18">
        <v>1.34</v>
      </c>
      <c r="J19" s="41">
        <v>22.47</v>
      </c>
    </row>
    <row r="20" spans="1:10" x14ac:dyDescent="0.25">
      <c r="A20" s="4"/>
      <c r="B20" s="1" t="s">
        <v>18</v>
      </c>
      <c r="C20" s="31" t="s">
        <v>29</v>
      </c>
      <c r="D20" s="25" t="s">
        <v>27</v>
      </c>
      <c r="E20" s="2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 x14ac:dyDescent="0.25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 x14ac:dyDescent="0.25">
      <c r="B22" s="2"/>
      <c r="C22" s="21"/>
      <c r="D22" s="47" t="s">
        <v>30</v>
      </c>
      <c r="E22" s="23">
        <v>801</v>
      </c>
      <c r="F22" s="23">
        <v>90</v>
      </c>
      <c r="G22" s="22">
        <f>SUM(G14:G21)</f>
        <v>643</v>
      </c>
      <c r="H22" s="23">
        <f>SUM(H14:H21)</f>
        <v>20.299999999999997</v>
      </c>
      <c r="I22" s="23">
        <f>SUM(I14:I21)</f>
        <v>21.08</v>
      </c>
      <c r="J22" s="42">
        <f>SUM(J14:J21)</f>
        <v>97.47999999999999</v>
      </c>
    </row>
    <row r="23" spans="1:10" ht="15.75" thickBot="1" x14ac:dyDescent="0.3">
      <c r="A23" s="5"/>
      <c r="B23" s="6"/>
      <c r="C23" s="6"/>
      <c r="D23" s="46" t="s">
        <v>31</v>
      </c>
      <c r="E23" s="48">
        <f t="shared" ref="E23:J23" si="1">E10+E22</f>
        <v>1106</v>
      </c>
      <c r="F23" s="48">
        <f t="shared" si="1"/>
        <v>155</v>
      </c>
      <c r="G23" s="48">
        <f t="shared" si="1"/>
        <v>1315</v>
      </c>
      <c r="H23" s="48">
        <f t="shared" si="1"/>
        <v>52.14</v>
      </c>
      <c r="I23" s="48">
        <f t="shared" si="1"/>
        <v>44.36</v>
      </c>
      <c r="J23" s="48">
        <f t="shared" si="1"/>
        <v>181.04999999999998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110" zoomScaleNormal="110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24</v>
      </c>
      <c r="C1" s="53"/>
      <c r="D1" s="54"/>
      <c r="E1" t="s">
        <v>19</v>
      </c>
      <c r="F1" s="16"/>
      <c r="I1" t="s">
        <v>1</v>
      </c>
      <c r="J1" s="15">
        <v>44580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9"/>
      <c r="C4" s="29" t="s">
        <v>46</v>
      </c>
      <c r="D4" s="24" t="s">
        <v>52</v>
      </c>
      <c r="E4" s="50">
        <v>50</v>
      </c>
      <c r="F4" s="17"/>
      <c r="G4" s="11">
        <v>26</v>
      </c>
      <c r="H4" s="17">
        <v>0.2</v>
      </c>
      <c r="I4" s="17"/>
      <c r="J4" s="40">
        <v>6.3</v>
      </c>
    </row>
    <row r="5" spans="1:10" x14ac:dyDescent="0.25">
      <c r="A5" s="4"/>
      <c r="C5" s="31" t="s">
        <v>53</v>
      </c>
      <c r="D5" s="25" t="s">
        <v>54</v>
      </c>
      <c r="E5" s="51">
        <v>55</v>
      </c>
      <c r="F5" s="18"/>
      <c r="G5" s="12">
        <v>87</v>
      </c>
      <c r="H5" s="18">
        <v>7.01</v>
      </c>
      <c r="I5" s="18">
        <v>6.32</v>
      </c>
      <c r="J5" s="41">
        <v>0.41</v>
      </c>
    </row>
    <row r="6" spans="1:10" ht="30" x14ac:dyDescent="0.25">
      <c r="A6" s="4"/>
      <c r="B6" s="1" t="s">
        <v>11</v>
      </c>
      <c r="C6" s="31" t="s">
        <v>55</v>
      </c>
      <c r="D6" s="25" t="s">
        <v>56</v>
      </c>
      <c r="E6" s="31" t="s">
        <v>58</v>
      </c>
      <c r="F6" s="18"/>
      <c r="G6" s="12">
        <v>350</v>
      </c>
      <c r="H6" s="18">
        <v>20.81</v>
      </c>
      <c r="I6" s="18">
        <v>14.73</v>
      </c>
      <c r="J6" s="41">
        <v>33.65</v>
      </c>
    </row>
    <row r="7" spans="1:10" x14ac:dyDescent="0.25">
      <c r="A7" s="4"/>
      <c r="B7" s="1" t="s">
        <v>12</v>
      </c>
      <c r="C7" s="33" t="s">
        <v>47</v>
      </c>
      <c r="D7" s="25" t="s">
        <v>35</v>
      </c>
      <c r="E7" s="22">
        <v>200</v>
      </c>
      <c r="F7" s="18"/>
      <c r="G7" s="12">
        <v>109</v>
      </c>
      <c r="H7" s="18">
        <v>2.91</v>
      </c>
      <c r="I7" s="18">
        <v>2.88</v>
      </c>
      <c r="J7" s="41">
        <v>17.899999999999999</v>
      </c>
    </row>
    <row r="8" spans="1:10" x14ac:dyDescent="0.25">
      <c r="A8" s="4"/>
      <c r="B8" s="1" t="s">
        <v>20</v>
      </c>
      <c r="C8" s="33" t="s">
        <v>26</v>
      </c>
      <c r="D8" s="28" t="s">
        <v>25</v>
      </c>
      <c r="E8" s="31" t="s">
        <v>48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30</v>
      </c>
      <c r="E10" s="37">
        <f>SUM(E4:E9)</f>
        <v>305</v>
      </c>
      <c r="F10" s="13">
        <v>65</v>
      </c>
      <c r="G10" s="13">
        <f>SUM(G4:G9)</f>
        <v>730</v>
      </c>
      <c r="H10" s="19">
        <f t="shared" ref="H10:J10" si="0">SUM(H4:H9)</f>
        <v>35.729999999999997</v>
      </c>
      <c r="I10" s="19">
        <f t="shared" si="0"/>
        <v>25.93</v>
      </c>
      <c r="J10" s="19">
        <f t="shared" si="0"/>
        <v>88.259999999999991</v>
      </c>
    </row>
    <row r="11" spans="1:10" x14ac:dyDescent="0.25">
      <c r="A11" s="3" t="s">
        <v>13</v>
      </c>
      <c r="B11" s="8"/>
      <c r="C11" s="29" t="s">
        <v>49</v>
      </c>
      <c r="D11" s="24" t="s">
        <v>50</v>
      </c>
      <c r="E11" s="31" t="s">
        <v>51</v>
      </c>
      <c r="F11" s="17">
        <v>37.1</v>
      </c>
      <c r="G11" s="11">
        <v>70</v>
      </c>
      <c r="H11" s="17">
        <v>0.94</v>
      </c>
      <c r="I11" s="17"/>
      <c r="J11" s="40">
        <v>16.559999999999999</v>
      </c>
    </row>
    <row r="12" spans="1:10" x14ac:dyDescent="0.25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 x14ac:dyDescent="0.3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45</v>
      </c>
      <c r="D14" s="27" t="s">
        <v>44</v>
      </c>
      <c r="E14" s="14">
        <v>50</v>
      </c>
      <c r="F14" s="14"/>
      <c r="G14" s="14">
        <v>40</v>
      </c>
      <c r="H14" s="20">
        <v>0.73</v>
      </c>
      <c r="I14" s="20">
        <v>2.2400000000000002</v>
      </c>
      <c r="J14" s="44">
        <v>4.29</v>
      </c>
    </row>
    <row r="15" spans="1:10" ht="30" x14ac:dyDescent="0.25">
      <c r="A15" s="4"/>
      <c r="B15" s="1" t="s">
        <v>16</v>
      </c>
      <c r="C15" s="31" t="s">
        <v>37</v>
      </c>
      <c r="D15" s="25" t="s">
        <v>36</v>
      </c>
      <c r="E15" s="31" t="s">
        <v>34</v>
      </c>
      <c r="F15" s="12"/>
      <c r="G15" s="12">
        <v>145</v>
      </c>
      <c r="H15" s="18">
        <v>2.44</v>
      </c>
      <c r="I15" s="18">
        <v>6.51</v>
      </c>
      <c r="J15" s="41">
        <v>20.95</v>
      </c>
    </row>
    <row r="16" spans="1:10" x14ac:dyDescent="0.25">
      <c r="A16" s="4"/>
      <c r="B16" s="1" t="s">
        <v>17</v>
      </c>
      <c r="C16" s="31" t="s">
        <v>38</v>
      </c>
      <c r="D16" s="25" t="s">
        <v>39</v>
      </c>
      <c r="E16" s="12">
        <v>60</v>
      </c>
      <c r="F16" s="12"/>
      <c r="G16" s="12">
        <v>109</v>
      </c>
      <c r="H16" s="18">
        <v>7.53</v>
      </c>
      <c r="I16" s="18">
        <v>6.22</v>
      </c>
      <c r="J16" s="41">
        <v>5.76</v>
      </c>
    </row>
    <row r="17" spans="1:10" x14ac:dyDescent="0.25">
      <c r="A17" s="4"/>
      <c r="B17" s="1" t="s">
        <v>40</v>
      </c>
      <c r="C17" s="31" t="s">
        <v>41</v>
      </c>
      <c r="D17" s="25" t="s">
        <v>42</v>
      </c>
      <c r="E17" s="12">
        <v>150</v>
      </c>
      <c r="F17" s="12"/>
      <c r="G17" s="12">
        <v>135</v>
      </c>
      <c r="H17" s="18">
        <v>3.07</v>
      </c>
      <c r="I17" s="18">
        <v>4.7300000000000004</v>
      </c>
      <c r="J17" s="41">
        <v>20.07</v>
      </c>
    </row>
    <row r="18" spans="1:10" x14ac:dyDescent="0.25">
      <c r="A18" s="4"/>
      <c r="B18" s="1" t="s">
        <v>32</v>
      </c>
      <c r="C18" s="33" t="s">
        <v>43</v>
      </c>
      <c r="D18" s="28" t="s">
        <v>59</v>
      </c>
      <c r="E18" s="12">
        <v>200</v>
      </c>
      <c r="F18" s="12"/>
      <c r="G18" s="12">
        <v>45</v>
      </c>
      <c r="H18" s="18">
        <v>0.19</v>
      </c>
      <c r="I18" s="18">
        <v>0.04</v>
      </c>
      <c r="J18" s="41">
        <v>10.94</v>
      </c>
    </row>
    <row r="19" spans="1:10" x14ac:dyDescent="0.25">
      <c r="A19" s="4"/>
      <c r="B19" s="1" t="s">
        <v>21</v>
      </c>
      <c r="C19" s="33" t="s">
        <v>28</v>
      </c>
      <c r="D19" s="25" t="s">
        <v>33</v>
      </c>
      <c r="E19" s="12">
        <v>40</v>
      </c>
      <c r="F19" s="12"/>
      <c r="G19" s="12">
        <v>101</v>
      </c>
      <c r="H19" s="18">
        <v>3.34</v>
      </c>
      <c r="I19" s="18">
        <v>1.34</v>
      </c>
      <c r="J19" s="41">
        <v>22.47</v>
      </c>
    </row>
    <row r="20" spans="1:10" x14ac:dyDescent="0.25">
      <c r="A20" s="4"/>
      <c r="B20" s="1" t="s">
        <v>18</v>
      </c>
      <c r="C20" s="31" t="s">
        <v>29</v>
      </c>
      <c r="D20" s="25" t="s">
        <v>27</v>
      </c>
      <c r="E20" s="2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 x14ac:dyDescent="0.25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 x14ac:dyDescent="0.25">
      <c r="B22" s="2"/>
      <c r="C22" s="21"/>
      <c r="D22" s="47" t="s">
        <v>30</v>
      </c>
      <c r="E22" s="23">
        <v>821</v>
      </c>
      <c r="F22" s="23">
        <v>90</v>
      </c>
      <c r="G22" s="22">
        <f>SUM(G14:G21)</f>
        <v>643</v>
      </c>
      <c r="H22" s="23">
        <f>SUM(H14:H21)</f>
        <v>20.299999999999997</v>
      </c>
      <c r="I22" s="23">
        <f>SUM(I14:I21)</f>
        <v>21.08</v>
      </c>
      <c r="J22" s="42">
        <f>SUM(J14:J21)</f>
        <v>97.47999999999999</v>
      </c>
    </row>
    <row r="23" spans="1:10" ht="15.75" thickBot="1" x14ac:dyDescent="0.3">
      <c r="A23" s="5"/>
      <c r="B23" s="6"/>
      <c r="C23" s="6"/>
      <c r="D23" s="46" t="s">
        <v>31</v>
      </c>
      <c r="E23" s="48">
        <f t="shared" ref="E23:J23" si="1">E10+E22</f>
        <v>1126</v>
      </c>
      <c r="F23" s="48">
        <f t="shared" si="1"/>
        <v>155</v>
      </c>
      <c r="G23" s="48">
        <f t="shared" si="1"/>
        <v>1373</v>
      </c>
      <c r="H23" s="48">
        <f t="shared" si="1"/>
        <v>56.029999999999994</v>
      </c>
      <c r="I23" s="48">
        <f t="shared" si="1"/>
        <v>47.01</v>
      </c>
      <c r="J23" s="48">
        <f t="shared" si="1"/>
        <v>185.73999999999998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2022-01-19-sm</vt:lpstr>
      <vt:lpstr>2022-01-19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2022-01-18T09:57:31Z</dcterms:modified>
</cp:coreProperties>
</file>