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2-22-sm" sheetId="4" r:id="rId1"/>
    <sheet name="2021-12-22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"/>
  <c r="J21"/>
  <c r="I21"/>
  <c r="H21"/>
  <c r="G21"/>
  <c r="J10"/>
  <c r="J22" s="1"/>
  <c r="I10"/>
  <c r="I22" s="1"/>
  <c r="H10"/>
  <c r="H22" s="1"/>
  <c r="G10"/>
  <c r="G22" s="1"/>
  <c r="F22" i="4" l="1"/>
  <c r="J2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<sst xmlns="http://schemas.openxmlformats.org/spreadsheetml/2006/main" count="122" uniqueCount="59">
  <si>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</si>
  <si>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</si>
  <si>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</si>
  <si>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</si>
  <si>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</si>
  <si>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</si>
  <si>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</si>
  <si>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</si>
  <si>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</si>
  <si>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</si>
  <si>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</si>
  <si>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</si>
  <si>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</si>
  <si>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</si>
  <si>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</si>
  <si>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</si>
  <si>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</si>
  <si>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</si>
  <si>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</si>
  <si>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</si>
  <si>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</si>
  <si>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</si>
  <si>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</si>
  <si>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</si>
  <si>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</si>
  <si>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</si>
  <si>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</si>
  <si>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</si>
  <si>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</si>
  <si>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</si>
  <si>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</si>
  <si>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</si>
  <si>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</si>
  <si>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</si>
  <si>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</si>
  <si>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67</t>
  </si>
  <si>
    <t>Винегрет овощной</t>
  </si>
  <si>
    <t>1034</t>
  </si>
  <si>
    <t>297</t>
  </si>
  <si>
    <t>Фрикаделька из птицы</t>
  </si>
  <si>
    <t>гарнир</t>
  </si>
  <si>
    <t>309</t>
  </si>
  <si>
    <t>Макаронные изделия отварные</t>
  </si>
  <si>
    <t>Кисель из сока</t>
  </si>
  <si>
    <t>шт</t>
  </si>
  <si>
    <t>Салат из моркови с сахаром</t>
  </si>
  <si>
    <t>Чай с сахаром</t>
  </si>
  <si>
    <t>100</t>
  </si>
  <si>
    <t>1013</t>
  </si>
  <si>
    <t>376</t>
  </si>
  <si>
    <t>243</t>
  </si>
  <si>
    <t>Сосиска отварная</t>
  </si>
  <si>
    <t>55</t>
  </si>
  <si>
    <t>545</t>
  </si>
  <si>
    <t>Суп картофельный с горбушей и зеленью</t>
  </si>
  <si>
    <t>Каша перловая вязкая</t>
  </si>
  <si>
    <t>20/250/1</t>
  </si>
  <si>
    <t>389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</si>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</sst>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zoomScale="110" zoomScaleNormal="110" workbookViewId="0">
      <selection activeCell="J22" sqref="A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48</v>
      </c>
      <c r="D4" s="25" t="s">
        <v>45</v>
      </c>
      <c r="E4" s="31" t="s">
        <v>47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>
      <c r="A5" s="4"/>
      <c r="B5" s="1" t="s">
        <v>11</v>
      </c>
      <c r="C5" s="31" t="s">
        <v>50</v>
      </c>
      <c r="D5" s="25" t="s">
        <v>51</v>
      </c>
      <c r="E5" s="31" t="s">
        <v>52</v>
      </c>
      <c r="F5" s="18"/>
      <c r="G5" s="12">
        <v>111</v>
      </c>
      <c r="H5" s="18">
        <v>5.38</v>
      </c>
      <c r="I5" s="18">
        <v>9.73</v>
      </c>
      <c r="J5" s="41">
        <v>0.4</v>
      </c>
    </row>
    <row r="6" spans="1:10">
      <c r="A6" s="4"/>
      <c r="B6" s="1"/>
      <c r="C6" s="31" t="s">
        <v>41</v>
      </c>
      <c r="D6" s="25" t="s">
        <v>42</v>
      </c>
      <c r="E6" s="12">
        <v>150</v>
      </c>
      <c r="F6" s="18"/>
      <c r="G6" s="12">
        <v>187</v>
      </c>
      <c r="H6" s="18">
        <v>5.0199999999999996</v>
      </c>
      <c r="I6" s="18">
        <v>4.0999999999999996</v>
      </c>
      <c r="J6" s="41">
        <v>32.4</v>
      </c>
    </row>
    <row r="7" spans="1:10">
      <c r="A7" s="4"/>
      <c r="B7" s="1" t="s">
        <v>12</v>
      </c>
      <c r="C7" s="31" t="s">
        <v>49</v>
      </c>
      <c r="D7" s="25" t="s">
        <v>46</v>
      </c>
      <c r="E7" s="1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1" t="s">
        <v>26</v>
      </c>
      <c r="D8" s="25" t="s">
        <v>25</v>
      </c>
      <c r="E8" s="12">
        <v>40</v>
      </c>
      <c r="F8" s="18"/>
      <c r="G8" s="12">
        <v>105</v>
      </c>
      <c r="H8" s="18">
        <v>3.2</v>
      </c>
      <c r="I8" s="18">
        <v>1.33</v>
      </c>
      <c r="J8" s="41">
        <v>20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53</v>
      </c>
      <c r="F10" s="13">
        <v>65</v>
      </c>
      <c r="G10" s="13">
        <f>SUM(G4:G9)</f>
        <v>535</v>
      </c>
      <c r="H10" s="19">
        <f t="shared" ref="H10:J10" si="0">SUM(H4:H9)</f>
        <v>14.899999999999999</v>
      </c>
      <c r="I10" s="19">
        <f t="shared" si="0"/>
        <v>19.68</v>
      </c>
      <c r="J10" s="19">
        <f t="shared" si="0"/>
        <v>74.239999999999995</v>
      </c>
    </row>
    <row r="11" spans="1:10">
      <c r="A11" s="3" t="s">
        <v>13</v>
      </c>
      <c r="B11" s="8"/>
      <c r="C11" s="29" t="s">
        <v>57</v>
      </c>
      <c r="D11" s="24" t="s">
        <v>58</v>
      </c>
      <c r="E11" s="29" t="s">
        <v>44</v>
      </c>
      <c r="F11" s="17">
        <v>37.1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37</v>
      </c>
      <c r="D15" s="25" t="s">
        <v>54</v>
      </c>
      <c r="E15" s="31" t="s">
        <v>56</v>
      </c>
      <c r="F15" s="12"/>
      <c r="G15" s="12">
        <v>145</v>
      </c>
      <c r="H15" s="18">
        <v>9.33</v>
      </c>
      <c r="I15" s="18">
        <v>6.15</v>
      </c>
      <c r="J15" s="41">
        <v>19.21</v>
      </c>
    </row>
    <row r="16" spans="1:10">
      <c r="A16" s="4"/>
      <c r="B16" s="1" t="s">
        <v>17</v>
      </c>
      <c r="C16" s="31" t="s">
        <v>38</v>
      </c>
      <c r="D16" s="25" t="s">
        <v>39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40</v>
      </c>
      <c r="C17" s="31" t="s">
        <v>41</v>
      </c>
      <c r="D17" s="25" t="s">
        <v>55</v>
      </c>
      <c r="E17" s="12">
        <v>160</v>
      </c>
      <c r="F17" s="12"/>
      <c r="G17" s="12">
        <v>230</v>
      </c>
      <c r="H17" s="18">
        <v>5.12</v>
      </c>
      <c r="I17" s="18">
        <v>5.15</v>
      </c>
      <c r="J17" s="41">
        <v>40.799999999999997</v>
      </c>
    </row>
    <row r="18" spans="1:10">
      <c r="A18" s="4"/>
      <c r="B18" s="1" t="s">
        <v>33</v>
      </c>
      <c r="C18" s="33" t="s">
        <v>32</v>
      </c>
      <c r="D18" s="28" t="s">
        <v>43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801</v>
      </c>
      <c r="F21" s="23">
        <v>90</v>
      </c>
      <c r="G21" s="23">
        <f>SUM(G14:G20)</f>
        <v>818</v>
      </c>
      <c r="H21" s="23">
        <f t="shared" ref="H21:J21" si="1">SUM(H14:H20)</f>
        <v>29.970000000000002</v>
      </c>
      <c r="I21" s="23">
        <f t="shared" si="1"/>
        <v>20.64</v>
      </c>
      <c r="J21" s="23">
        <f t="shared" si="1"/>
        <v>141.83000000000001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155</v>
      </c>
      <c r="G22" s="48">
        <f t="shared" ref="G22:J22" si="2">G10+G21</f>
        <v>1353</v>
      </c>
      <c r="H22" s="48">
        <f t="shared" si="2"/>
        <v>44.870000000000005</v>
      </c>
      <c r="I22" s="48">
        <f t="shared" si="2"/>
        <v>40.32</v>
      </c>
      <c r="J22" s="48">
        <f t="shared" si="2"/>
        <v>216.07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48</v>
      </c>
      <c r="D4" s="25" t="s">
        <v>45</v>
      </c>
      <c r="E4" s="31" t="s">
        <v>47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>
      <c r="A5" s="4"/>
      <c r="B5" s="1" t="s">
        <v>11</v>
      </c>
      <c r="C5" s="31" t="s">
        <v>50</v>
      </c>
      <c r="D5" s="25" t="s">
        <v>51</v>
      </c>
      <c r="E5" s="31" t="s">
        <v>52</v>
      </c>
      <c r="F5" s="18"/>
      <c r="G5" s="12">
        <v>111</v>
      </c>
      <c r="H5" s="18">
        <v>5.38</v>
      </c>
      <c r="I5" s="18">
        <v>9.73</v>
      </c>
      <c r="J5" s="41">
        <v>0.4</v>
      </c>
    </row>
    <row r="6" spans="1:10">
      <c r="A6" s="4"/>
      <c r="B6" s="1"/>
      <c r="C6" s="31" t="s">
        <v>41</v>
      </c>
      <c r="D6" s="25" t="s">
        <v>42</v>
      </c>
      <c r="E6" s="12">
        <v>180</v>
      </c>
      <c r="F6" s="18"/>
      <c r="G6" s="12">
        <v>224</v>
      </c>
      <c r="H6" s="18">
        <v>6.02</v>
      </c>
      <c r="I6" s="18">
        <v>4.91</v>
      </c>
      <c r="J6" s="41">
        <v>38.880000000000003</v>
      </c>
    </row>
    <row r="7" spans="1:10">
      <c r="A7" s="4"/>
      <c r="B7" s="1" t="s">
        <v>12</v>
      </c>
      <c r="C7" s="31" t="s">
        <v>49</v>
      </c>
      <c r="D7" s="25" t="s">
        <v>46</v>
      </c>
      <c r="E7" s="1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1" t="s">
        <v>26</v>
      </c>
      <c r="D8" s="25" t="s">
        <v>25</v>
      </c>
      <c r="E8" s="12">
        <v>50</v>
      </c>
      <c r="F8" s="18"/>
      <c r="G8" s="12">
        <v>132</v>
      </c>
      <c r="H8" s="18">
        <v>4</v>
      </c>
      <c r="I8" s="18">
        <v>1.67</v>
      </c>
      <c r="J8" s="41">
        <v>25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53</v>
      </c>
      <c r="F10" s="13">
        <v>70</v>
      </c>
      <c r="G10" s="13">
        <f>SUM(G4:G9)</f>
        <v>599</v>
      </c>
      <c r="H10" s="19">
        <f t="shared" ref="H10:J10" si="0">SUM(H4:H9)</f>
        <v>16.7</v>
      </c>
      <c r="I10" s="19">
        <f t="shared" si="0"/>
        <v>20.83</v>
      </c>
      <c r="J10" s="19">
        <f t="shared" si="0"/>
        <v>85.72</v>
      </c>
    </row>
    <row r="11" spans="1:10">
      <c r="A11" s="3" t="s">
        <v>13</v>
      </c>
      <c r="B11" s="8"/>
      <c r="C11" s="29" t="s">
        <v>57</v>
      </c>
      <c r="D11" s="24" t="s">
        <v>58</v>
      </c>
      <c r="E11" s="29" t="s">
        <v>44</v>
      </c>
      <c r="F11" s="17">
        <v>37.1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37</v>
      </c>
      <c r="D15" s="25" t="s">
        <v>54</v>
      </c>
      <c r="E15" s="31" t="s">
        <v>56</v>
      </c>
      <c r="F15" s="12"/>
      <c r="G15" s="12">
        <v>145</v>
      </c>
      <c r="H15" s="18">
        <v>9.33</v>
      </c>
      <c r="I15" s="18">
        <v>6.15</v>
      </c>
      <c r="J15" s="41">
        <v>19.21</v>
      </c>
    </row>
    <row r="16" spans="1:10">
      <c r="A16" s="4"/>
      <c r="B16" s="1" t="s">
        <v>17</v>
      </c>
      <c r="C16" s="31" t="s">
        <v>38</v>
      </c>
      <c r="D16" s="25" t="s">
        <v>39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40</v>
      </c>
      <c r="C17" s="31" t="s">
        <v>41</v>
      </c>
      <c r="D17" s="25" t="s">
        <v>55</v>
      </c>
      <c r="E17" s="12">
        <v>160</v>
      </c>
      <c r="F17" s="12"/>
      <c r="G17" s="12">
        <v>230</v>
      </c>
      <c r="H17" s="18">
        <v>5.12</v>
      </c>
      <c r="I17" s="18">
        <v>5.15</v>
      </c>
      <c r="J17" s="41">
        <v>40.799999999999997</v>
      </c>
    </row>
    <row r="18" spans="1:10">
      <c r="A18" s="4"/>
      <c r="B18" s="1" t="s">
        <v>33</v>
      </c>
      <c r="C18" s="33" t="s">
        <v>32</v>
      </c>
      <c r="D18" s="28" t="s">
        <v>43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821</v>
      </c>
      <c r="F21" s="23">
        <v>90</v>
      </c>
      <c r="G21" s="23">
        <f>SUM(G14:G20)</f>
        <v>818</v>
      </c>
      <c r="H21" s="23">
        <f t="shared" ref="H21:J21" si="1">SUM(H14:H20)</f>
        <v>29.970000000000002</v>
      </c>
      <c r="I21" s="23">
        <f t="shared" si="1"/>
        <v>20.64</v>
      </c>
      <c r="J21" s="23">
        <f t="shared" si="1"/>
        <v>141.83000000000001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160</v>
      </c>
      <c r="G22" s="48">
        <f t="shared" ref="G22:J22" si="2">G10+G21</f>
        <v>1417</v>
      </c>
      <c r="H22" s="48">
        <f t="shared" si="2"/>
        <v>46.67</v>
      </c>
      <c r="I22" s="48">
        <f t="shared" si="2"/>
        <v>41.47</v>
      </c>
      <c r="J22" s="48">
        <f t="shared" si="2"/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2021-12-22-sm</vt:lpstr>
      <vt:lpstr>2021-12-22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2021-12-22T19:50:10Z</dcterms:modified>
</cp:coreProperties>
</file>