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24-sm" sheetId="4" r:id="rId1"/>
    <sheet name="2021-11-24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/>
  <c r="J21"/>
  <c r="I21"/>
  <c r="H21"/>
  <c r="G21"/>
  <c r="J10"/>
  <c r="J22" s="1"/>
  <c r="I10"/>
  <c r="I22" s="1"/>
  <c r="H10"/>
  <c r="H22" s="1"/>
  <c r="G10"/>
  <c r="G22" s="1"/>
  <c r="F22" i="4" l="1"/>
  <c r="J2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<sst xmlns="http://schemas.openxmlformats.org/spreadsheetml/2006/main" count="118" uniqueCount="59">
  <si>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</si>
  <si>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</si>
  <si>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</si>
  <si>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</si>
  <si>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</si>
  <si>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</si>
  <si>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</si>
  <si>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</si>
  <si>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</si>
  <si>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</si>
  <si>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</si>
  <si>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</si>
  <si>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</si>
  <si>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</si>
  <si>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</si>
  <si>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</si>
  <si>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</si>
  <si>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</si>
  <si>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</si>
  <si>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</si>
  <si>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</si>
  <si>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</si>
  <si>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</si>
  <si>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</si>
  <si>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</si>
  <si>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</si>
  <si>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</si>
  <si>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</si>
  <si>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</si>
  <si>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</si>
  <si>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</si>
  <si>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</si>
  <si>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</si>
  <si>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</si>
  <si>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</si>
  <si>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67</t>
  </si>
  <si>
    <t>Винегрет овощной</t>
  </si>
  <si>
    <t>1034</t>
  </si>
  <si>
    <t>Суп с рыбными консервами и зеленью</t>
  </si>
  <si>
    <t>250/1</t>
  </si>
  <si>
    <t>297</t>
  </si>
  <si>
    <t>Фрикаделька из птицы</t>
  </si>
  <si>
    <t>гарнир</t>
  </si>
  <si>
    <t>309</t>
  </si>
  <si>
    <t>Макаронные изделия отварные</t>
  </si>
  <si>
    <t>Кисель из сока</t>
  </si>
  <si>
    <t>1039</t>
  </si>
  <si>
    <t>Фрукт свежий</t>
  </si>
  <si>
    <t>шт</t>
  </si>
  <si>
    <t>Салат из моркови с сахаром</t>
  </si>
  <si>
    <t>Запеканка творожно-рисовая со сгущеным молоком</t>
  </si>
  <si>
    <t>Чай с сахаром</t>
  </si>
  <si>
    <t>100</t>
  </si>
  <si>
    <t>140/20</t>
  </si>
  <si>
    <t>500</t>
  </si>
  <si>
    <t>150/20</t>
  </si>
  <si>
    <t>1004</t>
  </si>
  <si>
    <t>1013</t>
  </si>
  <si>
    <t>376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</si>
</sst>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4" sqref="C4: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57</v>
      </c>
      <c r="D4" s="25" t="s">
        <v>49</v>
      </c>
      <c r="E4" s="31" t="s">
        <v>52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 ht="30">
      <c r="A5" s="4"/>
      <c r="B5" s="1" t="s">
        <v>11</v>
      </c>
      <c r="C5" s="31" t="s">
        <v>56</v>
      </c>
      <c r="D5" s="25" t="s">
        <v>50</v>
      </c>
      <c r="E5" s="31" t="s">
        <v>53</v>
      </c>
      <c r="F5" s="18"/>
      <c r="G5" s="12">
        <v>346</v>
      </c>
      <c r="H5" s="18">
        <v>19.510000000000002</v>
      </c>
      <c r="I5" s="18">
        <v>13.85</v>
      </c>
      <c r="J5" s="41">
        <v>32.1</v>
      </c>
    </row>
    <row r="6" spans="1:10">
      <c r="A6" s="4"/>
      <c r="B6" s="1" t="s">
        <v>12</v>
      </c>
      <c r="C6" s="31" t="s">
        <v>58</v>
      </c>
      <c r="D6" s="25" t="s">
        <v>51</v>
      </c>
      <c r="E6" s="12">
        <v>200</v>
      </c>
      <c r="F6" s="18"/>
      <c r="G6" s="12">
        <v>45</v>
      </c>
      <c r="H6" s="18">
        <v>0.19</v>
      </c>
      <c r="I6" s="18">
        <v>0.04</v>
      </c>
      <c r="J6" s="41">
        <v>10.94</v>
      </c>
    </row>
    <row r="7" spans="1:10">
      <c r="A7" s="4"/>
      <c r="B7" s="1" t="s">
        <v>20</v>
      </c>
      <c r="C7" s="31" t="s">
        <v>26</v>
      </c>
      <c r="D7" s="25" t="s">
        <v>25</v>
      </c>
      <c r="E7" s="12">
        <v>40</v>
      </c>
      <c r="F7" s="18"/>
      <c r="G7" s="12">
        <v>105</v>
      </c>
      <c r="H7" s="18">
        <v>3.2</v>
      </c>
      <c r="I7" s="18">
        <v>1.33</v>
      </c>
      <c r="J7" s="41">
        <v>20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54</v>
      </c>
      <c r="F10" s="13">
        <v>65</v>
      </c>
      <c r="G10" s="13">
        <f>SUM(G4:G9)</f>
        <v>583</v>
      </c>
      <c r="H10" s="19">
        <f t="shared" ref="H10:J10" si="0">SUM(H4:H9)</f>
        <v>24.01</v>
      </c>
      <c r="I10" s="19">
        <f t="shared" si="0"/>
        <v>19.699999999999996</v>
      </c>
      <c r="J10" s="19">
        <f t="shared" si="0"/>
        <v>73.539999999999992</v>
      </c>
    </row>
    <row r="11" spans="1:10">
      <c r="A11" s="3" t="s">
        <v>13</v>
      </c>
      <c r="B11" s="8"/>
      <c r="C11" s="29" t="s">
        <v>46</v>
      </c>
      <c r="D11" s="24" t="s">
        <v>47</v>
      </c>
      <c r="E11" s="29" t="s">
        <v>48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37</v>
      </c>
      <c r="D15" s="25" t="s">
        <v>38</v>
      </c>
      <c r="E15" s="31" t="s">
        <v>39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40</v>
      </c>
      <c r="D16" s="25" t="s">
        <v>41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42</v>
      </c>
      <c r="C17" s="31" t="s">
        <v>43</v>
      </c>
      <c r="D17" s="25" t="s">
        <v>44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>
      <c r="A18" s="4"/>
      <c r="B18" s="1" t="s">
        <v>33</v>
      </c>
      <c r="C18" s="33" t="s">
        <v>32</v>
      </c>
      <c r="D18" s="28" t="s">
        <v>45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155</v>
      </c>
      <c r="G22" s="48">
        <f t="shared" ref="G22:J22" si="2">G10+G21</f>
        <v>1392</v>
      </c>
      <c r="H22" s="48">
        <f t="shared" si="2"/>
        <v>52.75</v>
      </c>
      <c r="I22" s="48">
        <f t="shared" si="2"/>
        <v>38.559999999999995</v>
      </c>
      <c r="J22" s="48">
        <f t="shared" si="2"/>
        <v>205.3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57</v>
      </c>
      <c r="D4" s="25" t="s">
        <v>49</v>
      </c>
      <c r="E4" s="31" t="s">
        <v>52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 ht="30">
      <c r="A5" s="4"/>
      <c r="B5" s="1" t="s">
        <v>11</v>
      </c>
      <c r="C5" s="31" t="s">
        <v>56</v>
      </c>
      <c r="D5" s="25" t="s">
        <v>50</v>
      </c>
      <c r="E5" s="31" t="s">
        <v>55</v>
      </c>
      <c r="F5" s="18"/>
      <c r="G5" s="12">
        <v>350</v>
      </c>
      <c r="H5" s="18">
        <v>20.81</v>
      </c>
      <c r="I5" s="18">
        <v>14.73</v>
      </c>
      <c r="J5" s="41">
        <v>33.65</v>
      </c>
    </row>
    <row r="6" spans="1:10">
      <c r="A6" s="4"/>
      <c r="B6" s="1" t="s">
        <v>12</v>
      </c>
      <c r="C6" s="31" t="s">
        <v>58</v>
      </c>
      <c r="D6" s="25" t="s">
        <v>51</v>
      </c>
      <c r="E6" s="12">
        <v>200</v>
      </c>
      <c r="F6" s="18"/>
      <c r="G6" s="12">
        <v>45</v>
      </c>
      <c r="H6" s="18">
        <v>0.19</v>
      </c>
      <c r="I6" s="18">
        <v>0.04</v>
      </c>
      <c r="J6" s="41">
        <v>10.94</v>
      </c>
    </row>
    <row r="7" spans="1:10">
      <c r="A7" s="4"/>
      <c r="B7" s="1" t="s">
        <v>20</v>
      </c>
      <c r="C7" s="31" t="s">
        <v>26</v>
      </c>
      <c r="D7" s="25" t="s">
        <v>25</v>
      </c>
      <c r="E7" s="12">
        <v>50</v>
      </c>
      <c r="F7" s="18"/>
      <c r="G7" s="12">
        <v>132</v>
      </c>
      <c r="H7" s="18">
        <v>4</v>
      </c>
      <c r="I7" s="18">
        <v>1.67</v>
      </c>
      <c r="J7" s="41">
        <v>25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54</v>
      </c>
      <c r="F10" s="13">
        <v>70</v>
      </c>
      <c r="G10" s="13">
        <f>SUM(G4:G9)</f>
        <v>614</v>
      </c>
      <c r="H10" s="19">
        <f t="shared" ref="H10:J10" si="0">SUM(H4:H9)</f>
        <v>26.11</v>
      </c>
      <c r="I10" s="19">
        <f t="shared" si="0"/>
        <v>20.92</v>
      </c>
      <c r="J10" s="19">
        <f t="shared" si="0"/>
        <v>80.09</v>
      </c>
    </row>
    <row r="11" spans="1:10">
      <c r="A11" s="3" t="s">
        <v>13</v>
      </c>
      <c r="B11" s="8"/>
      <c r="C11" s="29" t="s">
        <v>46</v>
      </c>
      <c r="D11" s="24" t="s">
        <v>47</v>
      </c>
      <c r="E11" s="29" t="s">
        <v>48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37</v>
      </c>
      <c r="D15" s="25" t="s">
        <v>38</v>
      </c>
      <c r="E15" s="31" t="s">
        <v>39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40</v>
      </c>
      <c r="D16" s="25" t="s">
        <v>41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42</v>
      </c>
      <c r="C17" s="31" t="s">
        <v>43</v>
      </c>
      <c r="D17" s="25" t="s">
        <v>44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>
      <c r="A18" s="4"/>
      <c r="B18" s="1" t="s">
        <v>33</v>
      </c>
      <c r="C18" s="33" t="s">
        <v>32</v>
      </c>
      <c r="D18" s="28" t="s">
        <v>45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160</v>
      </c>
      <c r="G22" s="48">
        <f t="shared" ref="G22:J22" si="2">G10+G21</f>
        <v>1423</v>
      </c>
      <c r="H22" s="48">
        <f t="shared" si="2"/>
        <v>54.849999999999994</v>
      </c>
      <c r="I22" s="48">
        <f t="shared" si="2"/>
        <v>39.78</v>
      </c>
      <c r="J22" s="48">
        <f t="shared" si="2"/>
        <v>211.85000000000002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2021-11-24-sm</vt:lpstr>
      <vt:lpstr>2021-11-24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2021-11-29T19:46:02Z</dcterms:modified>
</cp:coreProperties>
</file>