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22-sm" sheetId="2" r:id="rId1"/>
    <sheet name="2021-11-22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5"/>
  <c r="F23"/>
  <c r="J22"/>
  <c r="I22"/>
  <c r="H22"/>
  <c r="G22"/>
  <c r="J10"/>
  <c r="I10"/>
  <c r="I23" s="1"/>
  <c r="H10"/>
  <c r="H23" s="1"/>
  <c r="G10"/>
  <c r="G23" s="1"/>
  <c r="J22" i="2" l="1"/>
  <c r="I22"/>
  <c r="H22"/>
  <c r="G22"/>
  <c r="J10"/>
  <c r="I10"/>
  <c r="H10"/>
  <c r="G10"/>
  <c r="J23" l="1"/>
  <c r="I23"/>
  <c r="H23"/>
  <c r="G23"/>
  <c r="F23"/>
</calcChain>
</file>

<file path=xl/sharedStrings.xml><?xml version="1.0" encoding="utf-8"?>
<sst xmlns="http://schemas.openxmlformats.org/spreadsheetml/2006/main" count="122" uniqueCount="61">
  <si>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</si>
  <si>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</si>
  <si>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</si>
  <si>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</si>
  <si>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</si>
  <si>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</si>
  <si>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</si>
  <si>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</si>
  <si>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</si>
  <si>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</si>
  <si>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</si>
  <si>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</si>
  <si>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</si>
  <si>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</si>
  <si>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</si>
  <si>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</si>
  <si>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</si>
  <si>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</si>
  <si>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</si>
  <si>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</si>
  <si>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</si>
  <si>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</si>
  <si>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</si>
  <si>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</si>
  <si>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</si>
  <si>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</si>
  <si>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</si>
  <si>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</si>
  <si>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</si>
  <si>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</si>
  <si>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</si>
  <si>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</si>
  <si>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</si>
  <si>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</si>
  <si>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</si>
  <si>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</si>
  <si>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Сыр (порциями)</t>
  </si>
  <si>
    <t>Какао Несквик с молоком</t>
  </si>
  <si>
    <t>15</t>
  </si>
  <si>
    <t>200</t>
  </si>
  <si>
    <t>1044</t>
  </si>
  <si>
    <t>Огурец соленый</t>
  </si>
  <si>
    <t>Тефтели из говядины с соусом</t>
  </si>
  <si>
    <t>Пюре гороховое</t>
  </si>
  <si>
    <t>гарнир</t>
  </si>
  <si>
    <t>101/105</t>
  </si>
  <si>
    <t>306</t>
  </si>
  <si>
    <t>250/10</t>
  </si>
  <si>
    <t>20</t>
  </si>
  <si>
    <t>Каша молочная манная (жидкая) с маслом</t>
  </si>
  <si>
    <t>181</t>
  </si>
  <si>
    <t>10</t>
  </si>
  <si>
    <t>100</t>
  </si>
  <si>
    <t>389</t>
  </si>
  <si>
    <t>Сок фруктовый</t>
  </si>
  <si>
    <t>209</t>
  </si>
  <si>
    <t>Яйцо вареное</t>
  </si>
  <si>
    <t>55</t>
  </si>
  <si>
    <t>200/5</t>
  </si>
  <si>
    <t>Суп картофельный с рисовой крупой и зеленью</t>
  </si>
  <si>
    <t>250/1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</si>
</sst>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38</v>
      </c>
      <c r="D4" s="25" t="s">
        <v>36</v>
      </c>
      <c r="E4" s="30" t="s">
        <v>51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55</v>
      </c>
      <c r="D5" s="26" t="s">
        <v>56</v>
      </c>
      <c r="E5" s="32" t="s">
        <v>57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50</v>
      </c>
      <c r="D6" s="26" t="s">
        <v>49</v>
      </c>
      <c r="E6" s="32" t="s">
        <v>58</v>
      </c>
      <c r="F6" s="13"/>
      <c r="G6" s="13">
        <v>227</v>
      </c>
      <c r="H6" s="19">
        <v>5.67</v>
      </c>
      <c r="I6" s="19">
        <v>6.52</v>
      </c>
      <c r="J6" s="41">
        <v>28.85</v>
      </c>
    </row>
    <row r="7" spans="1:10">
      <c r="A7" s="5"/>
      <c r="B7" s="1" t="s">
        <v>12</v>
      </c>
      <c r="C7" s="32" t="s">
        <v>40</v>
      </c>
      <c r="D7" s="26" t="s">
        <v>37</v>
      </c>
      <c r="E7" s="32" t="s">
        <v>39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510</v>
      </c>
      <c r="F10" s="14">
        <v>65</v>
      </c>
      <c r="G10" s="14">
        <f>SUM(G4:G9)</f>
        <v>555</v>
      </c>
      <c r="H10" s="20">
        <f>SUM(H4:H9)</f>
        <v>21.529999999999998</v>
      </c>
      <c r="I10" s="20">
        <f>SUM(I4:I9)</f>
        <v>20.520000000000003</v>
      </c>
      <c r="J10" s="43">
        <f>SUM(J4:J9)</f>
        <v>63.120000000000005</v>
      </c>
    </row>
    <row r="11" spans="1:10">
      <c r="A11" s="3" t="s">
        <v>13</v>
      </c>
      <c r="B11" s="9"/>
      <c r="C11" s="30" t="s">
        <v>53</v>
      </c>
      <c r="D11" s="25" t="s">
        <v>54</v>
      </c>
      <c r="E11" s="12">
        <v>200</v>
      </c>
      <c r="F11" s="53">
        <v>37.1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41</v>
      </c>
      <c r="E14" s="33" t="s">
        <v>48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45</v>
      </c>
      <c r="D15" s="26" t="s">
        <v>59</v>
      </c>
      <c r="E15" s="52" t="s">
        <v>60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42</v>
      </c>
      <c r="E16" s="32" t="s">
        <v>52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44</v>
      </c>
      <c r="C17" s="34" t="s">
        <v>46</v>
      </c>
      <c r="D17" s="29" t="s">
        <v>43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827</v>
      </c>
      <c r="H22" s="24">
        <f>SUM(H14:H21)</f>
        <v>28.139999999999997</v>
      </c>
      <c r="I22" s="24">
        <f>SUM(I14:I21)</f>
        <v>24.400000000000002</v>
      </c>
      <c r="J22" s="42">
        <f>SUM(J14:J21)</f>
        <v>120.32</v>
      </c>
    </row>
    <row r="23" spans="1:10" ht="15.75" thickBot="1">
      <c r="A23" s="6"/>
      <c r="B23" s="7"/>
      <c r="C23" s="7"/>
      <c r="D23" s="46" t="s">
        <v>35</v>
      </c>
      <c r="E23" s="46"/>
      <c r="F23" s="49">
        <f>F10+F22</f>
        <v>155</v>
      </c>
      <c r="G23" s="50">
        <f>G10+G22</f>
        <v>1382</v>
      </c>
      <c r="H23" s="49">
        <f>H10+H22</f>
        <v>49.669999999999995</v>
      </c>
      <c r="I23" s="49">
        <f>I10+I22</f>
        <v>44.92</v>
      </c>
      <c r="J23" s="49">
        <f>J10+J22</f>
        <v>183.44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17"/>
      <c r="I1" t="s">
        <v>1</v>
      </c>
      <c r="J1" s="16">
        <v>44522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38</v>
      </c>
      <c r="D4" s="25" t="s">
        <v>36</v>
      </c>
      <c r="E4" s="30" t="s">
        <v>51</v>
      </c>
      <c r="F4" s="12"/>
      <c r="G4" s="12">
        <v>39</v>
      </c>
      <c r="H4" s="18">
        <v>2.46</v>
      </c>
      <c r="I4" s="18">
        <v>3.16</v>
      </c>
      <c r="J4" s="40"/>
    </row>
    <row r="5" spans="1:10">
      <c r="A5" s="5"/>
      <c r="B5" s="1"/>
      <c r="C5" s="32" t="s">
        <v>55</v>
      </c>
      <c r="D5" s="26" t="s">
        <v>56</v>
      </c>
      <c r="E5" s="32" t="s">
        <v>57</v>
      </c>
      <c r="F5" s="13"/>
      <c r="G5" s="13">
        <v>87</v>
      </c>
      <c r="H5" s="19">
        <v>7.01</v>
      </c>
      <c r="I5" s="19">
        <v>6.32</v>
      </c>
      <c r="J5" s="41">
        <v>0.41</v>
      </c>
    </row>
    <row r="6" spans="1:10">
      <c r="A6" s="5"/>
      <c r="B6" s="1" t="s">
        <v>11</v>
      </c>
      <c r="C6" s="32" t="s">
        <v>50</v>
      </c>
      <c r="D6" s="26" t="s">
        <v>49</v>
      </c>
      <c r="E6" s="32" t="s">
        <v>47</v>
      </c>
      <c r="F6" s="13"/>
      <c r="G6" s="13">
        <v>325</v>
      </c>
      <c r="H6" s="19">
        <v>7.11</v>
      </c>
      <c r="I6" s="19">
        <v>10.73</v>
      </c>
      <c r="J6" s="41">
        <v>36.1</v>
      </c>
    </row>
    <row r="7" spans="1:10">
      <c r="A7" s="5"/>
      <c r="B7" s="1" t="s">
        <v>12</v>
      </c>
      <c r="C7" s="32" t="s">
        <v>40</v>
      </c>
      <c r="D7" s="26" t="s">
        <v>37</v>
      </c>
      <c r="E7" s="32" t="s">
        <v>39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54">
        <v>565</v>
      </c>
      <c r="F10" s="14">
        <v>70</v>
      </c>
      <c r="G10" s="14">
        <f>SUM(G4:G9)</f>
        <v>653</v>
      </c>
      <c r="H10" s="20">
        <f>SUM(H4:H9)</f>
        <v>22.97</v>
      </c>
      <c r="I10" s="20">
        <f>SUM(I4:I9)</f>
        <v>24.730000000000004</v>
      </c>
      <c r="J10" s="43">
        <f>SUM(J4:J9)</f>
        <v>70.37</v>
      </c>
    </row>
    <row r="11" spans="1:10">
      <c r="A11" s="3" t="s">
        <v>13</v>
      </c>
      <c r="B11" s="9"/>
      <c r="C11" s="30" t="s">
        <v>53</v>
      </c>
      <c r="D11" s="25" t="s">
        <v>54</v>
      </c>
      <c r="E11" s="12">
        <v>200</v>
      </c>
      <c r="F11" s="53">
        <v>37.1</v>
      </c>
      <c r="G11" s="12">
        <v>70</v>
      </c>
      <c r="H11" s="18">
        <v>0.94</v>
      </c>
      <c r="I11" s="18"/>
      <c r="J11" s="40">
        <v>16.559999999999999</v>
      </c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41</v>
      </c>
      <c r="E14" s="33" t="s">
        <v>48</v>
      </c>
      <c r="F14" s="15"/>
      <c r="G14" s="15">
        <v>2</v>
      </c>
      <c r="H14" s="21">
        <v>0.15</v>
      </c>
      <c r="I14" s="21">
        <v>0.02</v>
      </c>
      <c r="J14" s="44">
        <v>0.28999999999999998</v>
      </c>
    </row>
    <row r="15" spans="1:10" ht="30">
      <c r="A15" s="5"/>
      <c r="B15" s="1" t="s">
        <v>16</v>
      </c>
      <c r="C15" s="34" t="s">
        <v>45</v>
      </c>
      <c r="D15" s="26" t="s">
        <v>59</v>
      </c>
      <c r="E15" s="52" t="s">
        <v>60</v>
      </c>
      <c r="F15" s="13"/>
      <c r="G15" s="13">
        <v>94</v>
      </c>
      <c r="H15" s="19">
        <v>2.02</v>
      </c>
      <c r="I15" s="19">
        <v>2.5299999999999998</v>
      </c>
      <c r="J15" s="41">
        <v>15.9</v>
      </c>
    </row>
    <row r="16" spans="1:10">
      <c r="A16" s="5"/>
      <c r="B16" s="1" t="s">
        <v>17</v>
      </c>
      <c r="C16" s="34">
        <v>279</v>
      </c>
      <c r="D16" s="26" t="s">
        <v>42</v>
      </c>
      <c r="E16" s="32" t="s">
        <v>52</v>
      </c>
      <c r="F16" s="13"/>
      <c r="G16" s="13">
        <v>209</v>
      </c>
      <c r="H16" s="19">
        <v>6.8</v>
      </c>
      <c r="I16" s="19">
        <v>15.27</v>
      </c>
      <c r="J16" s="41">
        <v>11.09</v>
      </c>
    </row>
    <row r="17" spans="1:10">
      <c r="A17" s="5"/>
      <c r="B17" s="1" t="s">
        <v>44</v>
      </c>
      <c r="C17" s="34" t="s">
        <v>46</v>
      </c>
      <c r="D17" s="29" t="s">
        <v>43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34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1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54">
        <v>801</v>
      </c>
      <c r="F22" s="24">
        <v>90</v>
      </c>
      <c r="G22" s="23">
        <f>SUM(G14:G21)</f>
        <v>827</v>
      </c>
      <c r="H22" s="24">
        <f>SUM(H14:H21)</f>
        <v>28.139999999999997</v>
      </c>
      <c r="I22" s="24">
        <f>SUM(I14:I21)</f>
        <v>24.400000000000002</v>
      </c>
      <c r="J22" s="42">
        <f>SUM(J14:J21)</f>
        <v>120.32</v>
      </c>
    </row>
    <row r="23" spans="1:10" ht="15.75" thickBot="1">
      <c r="A23" s="6"/>
      <c r="B23" s="7"/>
      <c r="C23" s="7"/>
      <c r="D23" s="46" t="s">
        <v>35</v>
      </c>
      <c r="E23" s="46"/>
      <c r="F23" s="49">
        <f>F10+F22</f>
        <v>160</v>
      </c>
      <c r="G23" s="50">
        <f>G10+G22</f>
        <v>1480</v>
      </c>
      <c r="H23" s="49">
        <f>H10+H22</f>
        <v>51.11</v>
      </c>
      <c r="I23" s="49">
        <f>I10+I22</f>
        <v>49.13000000000001</v>
      </c>
      <c r="J23" s="49">
        <f>J10+J22</f>
        <v>190.69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2021-11-22-sm</vt:lpstr>
      <vt:lpstr>2021-11-22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2021-11-22T18:49:29Z</dcterms:modified>
</cp:coreProperties>
</file>