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 activeTab="1"/>
  </bookViews>
  <sheets>
    <sheet name="2021-11-17-sm" sheetId="7" r:id="rId1"/>
    <sheet name="2021-11-17" sheetId="9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9"/>
  <c r="F23"/>
  <c r="J10"/>
  <c r="I10"/>
  <c r="I23" s="1"/>
  <c r="H10"/>
  <c r="H23" s="1"/>
  <c r="G10"/>
  <c r="G23" s="1"/>
  <c r="E10"/>
  <c r="E23" s="1"/>
  <c r="H10" i="7"/>
  <c r="H23" s="1"/>
  <c r="I10"/>
  <c r="J10"/>
  <c r="J23" s="1"/>
  <c r="G10"/>
  <c r="E10"/>
  <c r="E23" s="1"/>
  <c r="I23"/>
  <c r="G23"/>
  <c r="F23"/>
</calcChain>
</file>

<file path=xl/sharedStrings.xml><?xml version="1.0" encoding="utf-8"?>
<sst xmlns="http://schemas.openxmlformats.org/spreadsheetml/2006/main" count="116" uniqueCount="57">
  <si>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</si>
  <si>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</si>
  <si>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</si>
  <si>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</si>
  <si>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</si>
  <si>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</si>
  <si>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</si>
  <si>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</si>
  <si>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</si>
  <si>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</si>
  <si>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</si>
  <si>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</si>
  <si>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</si>
  <si>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</si>
  <si>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</si>
  <si>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</si>
  <si>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</si>
  <si>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</si>
  <si>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</si>
  <si>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</si>
  <si>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</si>
  <si>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</si>
  <si>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</si>
  <si>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</si>
  <si>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</si>
  <si>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</si>
  <si>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</si>
  <si>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ржаной</t>
  </si>
  <si>
    <t>0002</t>
  </si>
  <si>
    <t>0001</t>
  </si>
  <si>
    <t>Итого</t>
  </si>
  <si>
    <t>Всего</t>
  </si>
  <si>
    <t>сладкое</t>
  </si>
  <si>
    <t>Хлеб пшеничный</t>
  </si>
  <si>
    <t>250/10/1</t>
  </si>
  <si>
    <t>Кофейный напиток с молоком</t>
  </si>
  <si>
    <t>Рассольник ленинградский со сметаной и зеленью</t>
  </si>
  <si>
    <t>96</t>
  </si>
  <si>
    <t>1070</t>
  </si>
  <si>
    <t>Котлета рыбная Волжская</t>
  </si>
  <si>
    <t>гарнир</t>
  </si>
  <si>
    <t>312</t>
  </si>
  <si>
    <t>Пюре картофельное</t>
  </si>
  <si>
    <t>388</t>
  </si>
  <si>
    <t>Напиток из плодов шиповника</t>
  </si>
  <si>
    <t>Салат из белокачанной капусты</t>
  </si>
  <si>
    <t>45</t>
  </si>
  <si>
    <t>Сыр (порциями)</t>
  </si>
  <si>
    <t>Горошек зеленый (консервированный)</t>
  </si>
  <si>
    <t>Омлет натуральный</t>
  </si>
  <si>
    <t>15</t>
  </si>
  <si>
    <t>1040</t>
  </si>
  <si>
    <t>210</t>
  </si>
  <si>
    <t>379</t>
  </si>
  <si>
    <t>1039</t>
  </si>
  <si>
    <t>Фрукт свежий</t>
  </si>
  <si>
    <t>шт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</si>
</sst>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44517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49"/>
      <c r="C4" s="29" t="s">
        <v>50</v>
      </c>
      <c r="D4" s="24" t="s">
        <v>47</v>
      </c>
      <c r="E4" s="53">
        <v>15</v>
      </c>
      <c r="F4" s="17"/>
      <c r="G4" s="11">
        <v>58</v>
      </c>
      <c r="H4" s="17">
        <v>3.69</v>
      </c>
      <c r="I4" s="17">
        <v>4.74</v>
      </c>
      <c r="J4" s="40"/>
    </row>
    <row r="5" spans="1:10">
      <c r="A5" s="4"/>
      <c r="C5" s="31" t="s">
        <v>51</v>
      </c>
      <c r="D5" s="25" t="s">
        <v>48</v>
      </c>
      <c r="E5" s="54">
        <v>30</v>
      </c>
      <c r="F5" s="18"/>
      <c r="G5" s="12">
        <v>11</v>
      </c>
      <c r="H5" s="18">
        <v>0.87</v>
      </c>
      <c r="I5" s="18">
        <v>0.05</v>
      </c>
      <c r="J5" s="41">
        <v>1.77</v>
      </c>
    </row>
    <row r="6" spans="1:10">
      <c r="A6" s="4"/>
      <c r="B6" s="1" t="s">
        <v>11</v>
      </c>
      <c r="C6" s="31" t="s">
        <v>52</v>
      </c>
      <c r="D6" s="25" t="s">
        <v>49</v>
      </c>
      <c r="E6" s="12">
        <v>160</v>
      </c>
      <c r="F6" s="18"/>
      <c r="G6" s="12">
        <v>241</v>
      </c>
      <c r="H6" s="18">
        <v>16.07</v>
      </c>
      <c r="I6" s="18">
        <v>31.79</v>
      </c>
      <c r="J6" s="41">
        <v>17.920000000000002</v>
      </c>
    </row>
    <row r="7" spans="1:10">
      <c r="A7" s="4"/>
      <c r="B7" s="1" t="s">
        <v>12</v>
      </c>
      <c r="C7" s="33" t="s">
        <v>53</v>
      </c>
      <c r="D7" s="25" t="s">
        <v>35</v>
      </c>
      <c r="E7" s="22">
        <v>200</v>
      </c>
      <c r="F7" s="18"/>
      <c r="G7" s="12">
        <v>109</v>
      </c>
      <c r="H7" s="18">
        <v>2.91</v>
      </c>
      <c r="I7" s="18">
        <v>2.88</v>
      </c>
      <c r="J7" s="41">
        <v>17.899999999999999</v>
      </c>
    </row>
    <row r="8" spans="1:10">
      <c r="A8" s="4"/>
      <c r="B8" s="1" t="s">
        <v>20</v>
      </c>
      <c r="C8" s="33" t="s">
        <v>26</v>
      </c>
      <c r="D8" s="28" t="s">
        <v>25</v>
      </c>
      <c r="E8" s="54">
        <v>60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>
        <f>SUM(E4:E9)</f>
        <v>465</v>
      </c>
      <c r="F10" s="13">
        <v>65</v>
      </c>
      <c r="G10" s="13">
        <f>SUM(G4:G9)</f>
        <v>577</v>
      </c>
      <c r="H10" s="19">
        <f t="shared" ref="H10:J10" si="0">SUM(H4:H9)</f>
        <v>28.34</v>
      </c>
      <c r="I10" s="19">
        <f t="shared" si="0"/>
        <v>41.46</v>
      </c>
      <c r="J10" s="19">
        <f t="shared" si="0"/>
        <v>67.59</v>
      </c>
    </row>
    <row r="11" spans="1:10">
      <c r="A11" s="3" t="s">
        <v>13</v>
      </c>
      <c r="B11" s="8"/>
      <c r="C11" s="29" t="s">
        <v>54</v>
      </c>
      <c r="D11" s="24" t="s">
        <v>55</v>
      </c>
      <c r="E11" s="11" t="s">
        <v>56</v>
      </c>
      <c r="F11" s="17">
        <v>37.1</v>
      </c>
      <c r="G11" s="11">
        <v>104</v>
      </c>
      <c r="H11" s="17">
        <v>0.8</v>
      </c>
      <c r="I11" s="17"/>
      <c r="J11" s="40">
        <v>21.35</v>
      </c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46</v>
      </c>
      <c r="D14" s="27" t="s">
        <v>45</v>
      </c>
      <c r="E14" s="14">
        <v>50</v>
      </c>
      <c r="F14" s="14"/>
      <c r="G14" s="14">
        <v>40</v>
      </c>
      <c r="H14" s="20">
        <v>0.73</v>
      </c>
      <c r="I14" s="20">
        <v>2.2400000000000002</v>
      </c>
      <c r="J14" s="44">
        <v>4.29</v>
      </c>
    </row>
    <row r="15" spans="1:10" ht="30">
      <c r="A15" s="4"/>
      <c r="B15" s="1" t="s">
        <v>16</v>
      </c>
      <c r="C15" s="31" t="s">
        <v>37</v>
      </c>
      <c r="D15" s="25" t="s">
        <v>36</v>
      </c>
      <c r="E15" s="31" t="s">
        <v>34</v>
      </c>
      <c r="F15" s="12"/>
      <c r="G15" s="12">
        <v>145</v>
      </c>
      <c r="H15" s="18">
        <v>2.44</v>
      </c>
      <c r="I15" s="18">
        <v>6.51</v>
      </c>
      <c r="J15" s="41">
        <v>20.95</v>
      </c>
    </row>
    <row r="16" spans="1:10">
      <c r="A16" s="4"/>
      <c r="B16" s="1" t="s">
        <v>17</v>
      </c>
      <c r="C16" s="31" t="s">
        <v>38</v>
      </c>
      <c r="D16" s="25" t="s">
        <v>39</v>
      </c>
      <c r="E16" s="12">
        <v>60</v>
      </c>
      <c r="F16" s="12"/>
      <c r="G16" s="12">
        <v>109</v>
      </c>
      <c r="H16" s="18">
        <v>7.53</v>
      </c>
      <c r="I16" s="18">
        <v>6.22</v>
      </c>
      <c r="J16" s="41">
        <v>5.76</v>
      </c>
    </row>
    <row r="17" spans="1:10">
      <c r="A17" s="4"/>
      <c r="B17" s="1" t="s">
        <v>40</v>
      </c>
      <c r="C17" s="31" t="s">
        <v>41</v>
      </c>
      <c r="D17" s="25" t="s">
        <v>42</v>
      </c>
      <c r="E17" s="12">
        <v>150</v>
      </c>
      <c r="F17" s="12"/>
      <c r="G17" s="12">
        <v>135</v>
      </c>
      <c r="H17" s="18">
        <v>3.07</v>
      </c>
      <c r="I17" s="18">
        <v>4.7300000000000004</v>
      </c>
      <c r="J17" s="41">
        <v>20.07</v>
      </c>
    </row>
    <row r="18" spans="1:10">
      <c r="A18" s="4"/>
      <c r="B18" s="1" t="s">
        <v>32</v>
      </c>
      <c r="C18" s="33" t="s">
        <v>43</v>
      </c>
      <c r="D18" s="28" t="s">
        <v>44</v>
      </c>
      <c r="E18" s="12">
        <v>200</v>
      </c>
      <c r="F18" s="12"/>
      <c r="G18" s="12">
        <v>142</v>
      </c>
      <c r="H18" s="18">
        <v>0.64</v>
      </c>
      <c r="I18" s="18"/>
      <c r="J18" s="41">
        <v>33.229999999999997</v>
      </c>
    </row>
    <row r="19" spans="1:10">
      <c r="A19" s="4"/>
      <c r="B19" s="1" t="s">
        <v>21</v>
      </c>
      <c r="C19" s="33" t="s">
        <v>28</v>
      </c>
      <c r="D19" s="25" t="s">
        <v>33</v>
      </c>
      <c r="E19" s="12">
        <v>40</v>
      </c>
      <c r="F19" s="12"/>
      <c r="G19" s="12">
        <v>142</v>
      </c>
      <c r="H19" s="18">
        <v>3.34</v>
      </c>
      <c r="I19" s="18">
        <v>1.34</v>
      </c>
      <c r="J19" s="41">
        <v>22.47</v>
      </c>
    </row>
    <row r="20" spans="1:10">
      <c r="A20" s="4"/>
      <c r="B20" s="1" t="s">
        <v>18</v>
      </c>
      <c r="C20" s="31" t="s">
        <v>29</v>
      </c>
      <c r="D20" s="25" t="s">
        <v>27</v>
      </c>
      <c r="E20" s="22">
        <v>40</v>
      </c>
      <c r="F20" s="18"/>
      <c r="G20" s="12">
        <v>101</v>
      </c>
      <c r="H20" s="18">
        <v>3</v>
      </c>
      <c r="I20" s="18"/>
      <c r="J20" s="41">
        <v>13</v>
      </c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801</v>
      </c>
      <c r="F22" s="23">
        <v>90</v>
      </c>
      <c r="G22" s="22">
        <v>740</v>
      </c>
      <c r="H22" s="23">
        <v>20.75</v>
      </c>
      <c r="I22" s="23">
        <v>21.04</v>
      </c>
      <c r="J22" s="42">
        <v>119.77</v>
      </c>
    </row>
    <row r="23" spans="1:10" ht="15.75" thickBot="1">
      <c r="A23" s="5"/>
      <c r="B23" s="6"/>
      <c r="C23" s="6"/>
      <c r="D23" s="46" t="s">
        <v>31</v>
      </c>
      <c r="E23" s="48">
        <f t="shared" ref="E23:J23" si="1">E10+E22</f>
        <v>1266</v>
      </c>
      <c r="F23" s="48">
        <f t="shared" si="1"/>
        <v>155</v>
      </c>
      <c r="G23" s="48">
        <f t="shared" si="1"/>
        <v>1317</v>
      </c>
      <c r="H23" s="48">
        <f t="shared" si="1"/>
        <v>49.09</v>
      </c>
      <c r="I23" s="48">
        <f t="shared" si="1"/>
        <v>62.5</v>
      </c>
      <c r="J23" s="48">
        <f t="shared" si="1"/>
        <v>187.36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10" zoomScaleNormal="110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44517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49"/>
      <c r="C4" s="29" t="s">
        <v>50</v>
      </c>
      <c r="D4" s="24" t="s">
        <v>47</v>
      </c>
      <c r="E4" s="53">
        <v>15</v>
      </c>
      <c r="F4" s="17"/>
      <c r="G4" s="11">
        <v>58</v>
      </c>
      <c r="H4" s="17">
        <v>3.69</v>
      </c>
      <c r="I4" s="17">
        <v>4.74</v>
      </c>
      <c r="J4" s="40"/>
    </row>
    <row r="5" spans="1:10">
      <c r="A5" s="4"/>
      <c r="C5" s="31" t="s">
        <v>51</v>
      </c>
      <c r="D5" s="25" t="s">
        <v>48</v>
      </c>
      <c r="E5" s="54">
        <v>30</v>
      </c>
      <c r="F5" s="18"/>
      <c r="G5" s="12">
        <v>11</v>
      </c>
      <c r="H5" s="18">
        <v>0.87</v>
      </c>
      <c r="I5" s="18">
        <v>0.05</v>
      </c>
      <c r="J5" s="41">
        <v>1.77</v>
      </c>
    </row>
    <row r="6" spans="1:10">
      <c r="A6" s="4"/>
      <c r="B6" s="1" t="s">
        <v>11</v>
      </c>
      <c r="C6" s="31" t="s">
        <v>52</v>
      </c>
      <c r="D6" s="25" t="s">
        <v>49</v>
      </c>
      <c r="E6" s="12">
        <v>180</v>
      </c>
      <c r="F6" s="18"/>
      <c r="G6" s="12">
        <v>271</v>
      </c>
      <c r="H6" s="18">
        <v>18.079999999999998</v>
      </c>
      <c r="I6" s="18">
        <v>35.76</v>
      </c>
      <c r="J6" s="41">
        <v>20.16</v>
      </c>
    </row>
    <row r="7" spans="1:10">
      <c r="A7" s="4"/>
      <c r="B7" s="1" t="s">
        <v>12</v>
      </c>
      <c r="C7" s="33" t="s">
        <v>53</v>
      </c>
      <c r="D7" s="25" t="s">
        <v>35</v>
      </c>
      <c r="E7" s="22">
        <v>200</v>
      </c>
      <c r="F7" s="18"/>
      <c r="G7" s="12">
        <v>109</v>
      </c>
      <c r="H7" s="18">
        <v>2.91</v>
      </c>
      <c r="I7" s="18">
        <v>2.88</v>
      </c>
      <c r="J7" s="41">
        <v>17.899999999999999</v>
      </c>
    </row>
    <row r="8" spans="1:10">
      <c r="A8" s="4"/>
      <c r="B8" s="1" t="s">
        <v>20</v>
      </c>
      <c r="C8" s="33" t="s">
        <v>26</v>
      </c>
      <c r="D8" s="28" t="s">
        <v>25</v>
      </c>
      <c r="E8" s="54">
        <v>60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>
        <f>SUM(E4:E9)</f>
        <v>485</v>
      </c>
      <c r="F10" s="13">
        <v>65</v>
      </c>
      <c r="G10" s="13">
        <f>SUM(G4:G9)</f>
        <v>607</v>
      </c>
      <c r="H10" s="19">
        <f t="shared" ref="H10:J10" si="0">SUM(H4:H9)</f>
        <v>30.349999999999998</v>
      </c>
      <c r="I10" s="19">
        <f t="shared" si="0"/>
        <v>45.43</v>
      </c>
      <c r="J10" s="19">
        <f t="shared" si="0"/>
        <v>69.83</v>
      </c>
    </row>
    <row r="11" spans="1:10">
      <c r="A11" s="3" t="s">
        <v>13</v>
      </c>
      <c r="B11" s="8"/>
      <c r="C11" s="29" t="s">
        <v>54</v>
      </c>
      <c r="D11" s="24" t="s">
        <v>55</v>
      </c>
      <c r="E11" s="11" t="s">
        <v>56</v>
      </c>
      <c r="F11" s="17">
        <v>37.1</v>
      </c>
      <c r="G11" s="11">
        <v>104</v>
      </c>
      <c r="H11" s="17">
        <v>0.8</v>
      </c>
      <c r="I11" s="17"/>
      <c r="J11" s="40">
        <v>21.35</v>
      </c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46</v>
      </c>
      <c r="D14" s="27" t="s">
        <v>45</v>
      </c>
      <c r="E14" s="14">
        <v>50</v>
      </c>
      <c r="F14" s="14"/>
      <c r="G14" s="14">
        <v>40</v>
      </c>
      <c r="H14" s="20">
        <v>0.73</v>
      </c>
      <c r="I14" s="20">
        <v>2.2400000000000002</v>
      </c>
      <c r="J14" s="44">
        <v>4.29</v>
      </c>
    </row>
    <row r="15" spans="1:10" ht="30">
      <c r="A15" s="4"/>
      <c r="B15" s="1" t="s">
        <v>16</v>
      </c>
      <c r="C15" s="31" t="s">
        <v>37</v>
      </c>
      <c r="D15" s="25" t="s">
        <v>36</v>
      </c>
      <c r="E15" s="31" t="s">
        <v>34</v>
      </c>
      <c r="F15" s="12"/>
      <c r="G15" s="12">
        <v>145</v>
      </c>
      <c r="H15" s="18">
        <v>2.44</v>
      </c>
      <c r="I15" s="18">
        <v>6.51</v>
      </c>
      <c r="J15" s="41">
        <v>20.95</v>
      </c>
    </row>
    <row r="16" spans="1:10">
      <c r="A16" s="4"/>
      <c r="B16" s="1" t="s">
        <v>17</v>
      </c>
      <c r="C16" s="31" t="s">
        <v>38</v>
      </c>
      <c r="D16" s="25" t="s">
        <v>39</v>
      </c>
      <c r="E16" s="12">
        <v>60</v>
      </c>
      <c r="F16" s="12"/>
      <c r="G16" s="12">
        <v>109</v>
      </c>
      <c r="H16" s="18">
        <v>7.53</v>
      </c>
      <c r="I16" s="18">
        <v>6.22</v>
      </c>
      <c r="J16" s="41">
        <v>5.76</v>
      </c>
    </row>
    <row r="17" spans="1:10">
      <c r="A17" s="4"/>
      <c r="B17" s="1" t="s">
        <v>40</v>
      </c>
      <c r="C17" s="31" t="s">
        <v>41</v>
      </c>
      <c r="D17" s="25" t="s">
        <v>42</v>
      </c>
      <c r="E17" s="12">
        <v>150</v>
      </c>
      <c r="F17" s="12"/>
      <c r="G17" s="12">
        <v>135</v>
      </c>
      <c r="H17" s="18">
        <v>3.07</v>
      </c>
      <c r="I17" s="18">
        <v>4.7300000000000004</v>
      </c>
      <c r="J17" s="41">
        <v>20.07</v>
      </c>
    </row>
    <row r="18" spans="1:10">
      <c r="A18" s="4"/>
      <c r="B18" s="1" t="s">
        <v>32</v>
      </c>
      <c r="C18" s="33" t="s">
        <v>43</v>
      </c>
      <c r="D18" s="28" t="s">
        <v>44</v>
      </c>
      <c r="E18" s="12">
        <v>200</v>
      </c>
      <c r="F18" s="12"/>
      <c r="G18" s="12">
        <v>142</v>
      </c>
      <c r="H18" s="18">
        <v>0.64</v>
      </c>
      <c r="I18" s="18"/>
      <c r="J18" s="41">
        <v>33.229999999999997</v>
      </c>
    </row>
    <row r="19" spans="1:10">
      <c r="A19" s="4"/>
      <c r="B19" s="1" t="s">
        <v>21</v>
      </c>
      <c r="C19" s="33" t="s">
        <v>28</v>
      </c>
      <c r="D19" s="25" t="s">
        <v>33</v>
      </c>
      <c r="E19" s="12">
        <v>40</v>
      </c>
      <c r="F19" s="12"/>
      <c r="G19" s="12">
        <v>142</v>
      </c>
      <c r="H19" s="18">
        <v>3.34</v>
      </c>
      <c r="I19" s="18">
        <v>1.34</v>
      </c>
      <c r="J19" s="41">
        <v>22.47</v>
      </c>
    </row>
    <row r="20" spans="1:10">
      <c r="A20" s="4"/>
      <c r="B20" s="1" t="s">
        <v>18</v>
      </c>
      <c r="C20" s="31" t="s">
        <v>29</v>
      </c>
      <c r="D20" s="25" t="s">
        <v>27</v>
      </c>
      <c r="E20" s="22">
        <v>40</v>
      </c>
      <c r="F20" s="18"/>
      <c r="G20" s="12">
        <v>101</v>
      </c>
      <c r="H20" s="18">
        <v>3</v>
      </c>
      <c r="I20" s="18"/>
      <c r="J20" s="41">
        <v>13</v>
      </c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801</v>
      </c>
      <c r="F22" s="23">
        <v>90</v>
      </c>
      <c r="G22" s="22">
        <v>740</v>
      </c>
      <c r="H22" s="23">
        <v>20.75</v>
      </c>
      <c r="I22" s="23">
        <v>21.04</v>
      </c>
      <c r="J22" s="42">
        <v>119.77</v>
      </c>
    </row>
    <row r="23" spans="1:10" ht="15.75" thickBot="1">
      <c r="A23" s="5"/>
      <c r="B23" s="6"/>
      <c r="C23" s="6"/>
      <c r="D23" s="46" t="s">
        <v>31</v>
      </c>
      <c r="E23" s="48">
        <f t="shared" ref="E23:J23" si="1">E10+E22</f>
        <v>1286</v>
      </c>
      <c r="F23" s="48">
        <f t="shared" si="1"/>
        <v>155</v>
      </c>
      <c r="G23" s="48">
        <f t="shared" si="1"/>
        <v>1347</v>
      </c>
      <c r="H23" s="48">
        <f t="shared" si="1"/>
        <v>51.099999999999994</v>
      </c>
      <c r="I23" s="48">
        <f t="shared" si="1"/>
        <v>66.47</v>
      </c>
      <c r="J23" s="48">
        <f t="shared" si="1"/>
        <v>189.6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2021-11-17-sm</vt:lpstr>
      <vt:lpstr>2021-11-17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2021-11-22T18:22:21Z</dcterms:modified>
</cp:coreProperties>
</file>