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11-10-sm" sheetId="1" r:id="rId1"/>
    <sheet name="2021-11-10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J21" i="4"/>
  <c r="I21" i="4"/>
  <c r="H21" i="4"/>
  <c r="G21" i="4"/>
  <c r="J10" i="4"/>
  <c r="J22" i="4" s="1"/>
  <c r="I10" i="4"/>
  <c r="I22" i="4" s="1"/>
  <c r="H10" i="4"/>
  <c r="H22" i="4" s="1"/>
  <c r="G10" i="4"/>
  <c r="G22" i="4" s="1"/>
  <c r="G22" i="1"/>
  <c r="H22" i="1"/>
  <c r="I22" i="1"/>
  <c r="J22" i="1"/>
  <c r="H10" i="1"/>
  <c r="I10" i="1"/>
  <c r="J10" i="1"/>
  <c r="G10" i="1"/>
  <c r="H21" i="1"/>
  <c r="I21" i="1"/>
  <c r="J21" i="1"/>
  <c r="G21" i="1"/>
  <c r="F22" i="1" l="1"/>
</calcChain>
</file>

<file path=xl/sharedStrings.xml><?xml version="1.0" encoding="utf-8"?>
<sst xmlns="http://schemas.openxmlformats.org/spreadsheetml/2006/main" count="120" uniqueCount="60">
  <si>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</si>
  <si>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</si>
  <si>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</si>
  <si>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</si>
  <si>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</si>
  <si>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</si>
  <si>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</si>
  <si>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</si>
  <si>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</si>
  <si>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</si>
  <si>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</si>
  <si>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</si>
  <si>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</si>
  <si>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</si>
  <si>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</si>
  <si>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</si>
  <si>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</si>
  <si>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</si>
  <si>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</si>
  <si>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</si>
  <si>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</si>
  <si>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</si>
  <si>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</si>
  <si>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</si>
  <si>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</si>
  <si>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</si>
  <si>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</si>
  <si>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</si>
  <si>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</si>
  <si>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</si>
  <si>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</si>
  <si>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</si>
  <si>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1024</t>
  </si>
  <si>
    <t>сладкое</t>
  </si>
  <si>
    <t>Всего</t>
  </si>
  <si>
    <t>67</t>
  </si>
  <si>
    <t>Винегрет овощной</t>
  </si>
  <si>
    <t>1034</t>
  </si>
  <si>
    <t>Суп с рыбными консервами и зеленью</t>
  </si>
  <si>
    <t>250/1</t>
  </si>
  <si>
    <t>297</t>
  </si>
  <si>
    <t>Фрикаделька из птицы</t>
  </si>
  <si>
    <t>гарнир</t>
  </si>
  <si>
    <t>309</t>
  </si>
  <si>
    <t>Макаронные изделия отварные</t>
  </si>
  <si>
    <t>Кисель из сока</t>
  </si>
  <si>
    <t>Омлет натуральный</t>
  </si>
  <si>
    <t>Кофейный напиток с молоком</t>
  </si>
  <si>
    <t>Сыр (порциями)</t>
  </si>
  <si>
    <t>Горошек зеленый (консервированный)</t>
  </si>
  <si>
    <t>15</t>
  </si>
  <si>
    <t>1040</t>
  </si>
  <si>
    <t>210</t>
  </si>
  <si>
    <t>379</t>
  </si>
  <si>
    <t>20</t>
  </si>
  <si>
    <t>470</t>
  </si>
  <si>
    <t>490</t>
  </si>
  <si>
    <t>1039</t>
  </si>
  <si>
    <t>Фрукт свежий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</si>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</sst>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C11" sqref="C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50</v>
      </c>
      <c r="D4" s="25" t="s">
        <v>48</v>
      </c>
      <c r="E4" s="31" t="s">
        <v>54</v>
      </c>
      <c r="F4" s="17"/>
      <c r="G4" s="11">
        <v>77</v>
      </c>
      <c r="H4" s="17">
        <v>4.92</v>
      </c>
      <c r="I4" s="17">
        <v>6.32</v>
      </c>
      <c r="J4" s="40"/>
    </row>
    <row r="5" spans="1:10" x14ac:dyDescent="0.25">
      <c r="A5" s="4"/>
      <c r="B5" s="1"/>
      <c r="C5" s="31" t="s">
        <v>51</v>
      </c>
      <c r="D5" s="25" t="s">
        <v>49</v>
      </c>
      <c r="E5" s="12">
        <v>30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 x14ac:dyDescent="0.25">
      <c r="A6" s="4"/>
      <c r="B6" s="1" t="s">
        <v>11</v>
      </c>
      <c r="C6" s="31" t="s">
        <v>52</v>
      </c>
      <c r="D6" s="25" t="s">
        <v>46</v>
      </c>
      <c r="E6" s="12">
        <v>160</v>
      </c>
      <c r="F6" s="18"/>
      <c r="G6" s="12">
        <v>241</v>
      </c>
      <c r="H6" s="18">
        <v>16.07</v>
      </c>
      <c r="I6" s="18">
        <v>31.79</v>
      </c>
      <c r="J6" s="41">
        <v>17.920000000000002</v>
      </c>
    </row>
    <row r="7" spans="1:10" x14ac:dyDescent="0.25">
      <c r="A7" s="4"/>
      <c r="B7" s="1" t="s">
        <v>12</v>
      </c>
      <c r="C7" s="31" t="s">
        <v>53</v>
      </c>
      <c r="D7" s="25" t="s">
        <v>47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31</v>
      </c>
      <c r="E10" s="37" t="s">
        <v>55</v>
      </c>
      <c r="F10" s="13">
        <v>65</v>
      </c>
      <c r="G10" s="13">
        <f>SUM(G4:G9)</f>
        <v>596</v>
      </c>
      <c r="H10" s="19">
        <f t="shared" ref="H10:J10" si="0">SUM(H4:H9)</f>
        <v>29.57</v>
      </c>
      <c r="I10" s="19">
        <f t="shared" si="0"/>
        <v>43.04</v>
      </c>
      <c r="J10" s="19">
        <f t="shared" si="0"/>
        <v>67.59</v>
      </c>
    </row>
    <row r="11" spans="1:10" x14ac:dyDescent="0.25">
      <c r="A11" s="3" t="s">
        <v>13</v>
      </c>
      <c r="B11" s="8"/>
      <c r="C11" s="29" t="s">
        <v>57</v>
      </c>
      <c r="D11" s="24" t="s">
        <v>58</v>
      </c>
      <c r="E11" s="29" t="s">
        <v>59</v>
      </c>
      <c r="F11" s="17">
        <v>37.1</v>
      </c>
      <c r="G11" s="11">
        <v>114</v>
      </c>
      <c r="H11" s="17">
        <v>0.88</v>
      </c>
      <c r="I11" s="17"/>
      <c r="J11" s="40">
        <v>23.47</v>
      </c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35</v>
      </c>
      <c r="D14" s="27" t="s">
        <v>36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 x14ac:dyDescent="0.25">
      <c r="A15" s="4"/>
      <c r="B15" s="1" t="s">
        <v>16</v>
      </c>
      <c r="C15" s="31" t="s">
        <v>37</v>
      </c>
      <c r="D15" s="25" t="s">
        <v>38</v>
      </c>
      <c r="E15" s="31" t="s">
        <v>39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 x14ac:dyDescent="0.25">
      <c r="A16" s="4"/>
      <c r="B16" s="1" t="s">
        <v>17</v>
      </c>
      <c r="C16" s="31" t="s">
        <v>40</v>
      </c>
      <c r="D16" s="25" t="s">
        <v>41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 x14ac:dyDescent="0.25">
      <c r="A17" s="4"/>
      <c r="B17" s="1" t="s">
        <v>42</v>
      </c>
      <c r="C17" s="31" t="s">
        <v>43</v>
      </c>
      <c r="D17" s="25" t="s">
        <v>44</v>
      </c>
      <c r="E17" s="12">
        <v>160</v>
      </c>
      <c r="F17" s="12"/>
      <c r="G17" s="12">
        <v>199</v>
      </c>
      <c r="H17" s="18">
        <v>5.35</v>
      </c>
      <c r="I17" s="18">
        <v>4.37</v>
      </c>
      <c r="J17" s="41">
        <v>34.56</v>
      </c>
    </row>
    <row r="18" spans="1:10" x14ac:dyDescent="0.25">
      <c r="A18" s="4"/>
      <c r="B18" s="1" t="s">
        <v>33</v>
      </c>
      <c r="C18" s="33" t="s">
        <v>32</v>
      </c>
      <c r="D18" s="28" t="s">
        <v>45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 x14ac:dyDescent="0.25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 x14ac:dyDescent="0.25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B21" s="2"/>
      <c r="C21" s="21"/>
      <c r="D21" s="47" t="s">
        <v>31</v>
      </c>
      <c r="E21" s="22">
        <v>801</v>
      </c>
      <c r="F21" s="23">
        <v>90</v>
      </c>
      <c r="G21" s="23">
        <f>SUM(G14:G20)</f>
        <v>809</v>
      </c>
      <c r="H21" s="23">
        <f t="shared" ref="H21:J21" si="1">SUM(H14:H20)</f>
        <v>28.74</v>
      </c>
      <c r="I21" s="23">
        <f t="shared" si="1"/>
        <v>18.86</v>
      </c>
      <c r="J21" s="23">
        <f t="shared" si="1"/>
        <v>131.76000000000002</v>
      </c>
    </row>
    <row r="22" spans="1:10" ht="15.75" thickBot="1" x14ac:dyDescent="0.3">
      <c r="A22" s="5"/>
      <c r="B22" s="6"/>
      <c r="C22" s="6"/>
      <c r="D22" s="46" t="s">
        <v>34</v>
      </c>
      <c r="E22" s="46"/>
      <c r="F22" s="48">
        <f>F10+F21</f>
        <v>155</v>
      </c>
      <c r="G22" s="48">
        <f t="shared" ref="G22:J22" si="2">G10+G21</f>
        <v>1405</v>
      </c>
      <c r="H22" s="48">
        <f t="shared" si="2"/>
        <v>58.31</v>
      </c>
      <c r="I22" s="48">
        <f t="shared" si="2"/>
        <v>61.9</v>
      </c>
      <c r="J22" s="48">
        <f t="shared" si="2"/>
        <v>199.35000000000002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C11" sqref="C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50</v>
      </c>
      <c r="D4" s="25" t="s">
        <v>48</v>
      </c>
      <c r="E4" s="31" t="s">
        <v>54</v>
      </c>
      <c r="F4" s="17"/>
      <c r="G4" s="11">
        <v>77</v>
      </c>
      <c r="H4" s="17">
        <v>4.92</v>
      </c>
      <c r="I4" s="17">
        <v>6.32</v>
      </c>
      <c r="J4" s="40"/>
    </row>
    <row r="5" spans="1:10" x14ac:dyDescent="0.25">
      <c r="A5" s="4"/>
      <c r="B5" s="1"/>
      <c r="C5" s="31" t="s">
        <v>51</v>
      </c>
      <c r="D5" s="25" t="s">
        <v>49</v>
      </c>
      <c r="E5" s="12">
        <v>30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 x14ac:dyDescent="0.25">
      <c r="A6" s="4"/>
      <c r="B6" s="1" t="s">
        <v>11</v>
      </c>
      <c r="C6" s="31" t="s">
        <v>52</v>
      </c>
      <c r="D6" s="25" t="s">
        <v>46</v>
      </c>
      <c r="E6" s="12">
        <v>180</v>
      </c>
      <c r="F6" s="18"/>
      <c r="G6" s="12">
        <v>270</v>
      </c>
      <c r="H6" s="18">
        <v>17.62</v>
      </c>
      <c r="I6" s="18">
        <v>25.74</v>
      </c>
      <c r="J6" s="41">
        <v>19.010000000000002</v>
      </c>
    </row>
    <row r="7" spans="1:10" x14ac:dyDescent="0.25">
      <c r="A7" s="4"/>
      <c r="B7" s="1" t="s">
        <v>12</v>
      </c>
      <c r="C7" s="31" t="s">
        <v>53</v>
      </c>
      <c r="D7" s="25" t="s">
        <v>47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31</v>
      </c>
      <c r="E10" s="37" t="s">
        <v>56</v>
      </c>
      <c r="F10" s="13">
        <v>70</v>
      </c>
      <c r="G10" s="13">
        <f>SUM(G4:G9)</f>
        <v>625</v>
      </c>
      <c r="H10" s="19">
        <f t="shared" ref="H10:J10" si="0">SUM(H4:H9)</f>
        <v>31.12</v>
      </c>
      <c r="I10" s="19">
        <f t="shared" si="0"/>
        <v>36.99</v>
      </c>
      <c r="J10" s="19">
        <f t="shared" si="0"/>
        <v>68.680000000000007</v>
      </c>
    </row>
    <row r="11" spans="1:10" x14ac:dyDescent="0.25">
      <c r="A11" s="3" t="s">
        <v>13</v>
      </c>
      <c r="B11" s="8"/>
      <c r="C11" s="29" t="s">
        <v>57</v>
      </c>
      <c r="D11" s="24" t="s">
        <v>58</v>
      </c>
      <c r="E11" s="29" t="s">
        <v>59</v>
      </c>
      <c r="F11" s="17">
        <v>37.1</v>
      </c>
      <c r="G11" s="11">
        <v>114</v>
      </c>
      <c r="H11" s="17">
        <v>0.88</v>
      </c>
      <c r="I11" s="17"/>
      <c r="J11" s="40">
        <v>23.47</v>
      </c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35</v>
      </c>
      <c r="D14" s="27" t="s">
        <v>36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 x14ac:dyDescent="0.25">
      <c r="A15" s="4"/>
      <c r="B15" s="1" t="s">
        <v>16</v>
      </c>
      <c r="C15" s="31" t="s">
        <v>37</v>
      </c>
      <c r="D15" s="25" t="s">
        <v>38</v>
      </c>
      <c r="E15" s="31" t="s">
        <v>39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 x14ac:dyDescent="0.25">
      <c r="A16" s="4"/>
      <c r="B16" s="1" t="s">
        <v>17</v>
      </c>
      <c r="C16" s="31" t="s">
        <v>40</v>
      </c>
      <c r="D16" s="25" t="s">
        <v>41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 x14ac:dyDescent="0.25">
      <c r="A17" s="4"/>
      <c r="B17" s="1" t="s">
        <v>42</v>
      </c>
      <c r="C17" s="31" t="s">
        <v>43</v>
      </c>
      <c r="D17" s="25" t="s">
        <v>44</v>
      </c>
      <c r="E17" s="12">
        <v>160</v>
      </c>
      <c r="F17" s="12"/>
      <c r="G17" s="12">
        <v>199</v>
      </c>
      <c r="H17" s="18">
        <v>5.35</v>
      </c>
      <c r="I17" s="18">
        <v>4.37</v>
      </c>
      <c r="J17" s="41">
        <v>34.56</v>
      </c>
    </row>
    <row r="18" spans="1:10" x14ac:dyDescent="0.25">
      <c r="A18" s="4"/>
      <c r="B18" s="1" t="s">
        <v>33</v>
      </c>
      <c r="C18" s="33" t="s">
        <v>32</v>
      </c>
      <c r="D18" s="28" t="s">
        <v>45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 x14ac:dyDescent="0.25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 x14ac:dyDescent="0.25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B21" s="2"/>
      <c r="C21" s="21"/>
      <c r="D21" s="47" t="s">
        <v>31</v>
      </c>
      <c r="E21" s="22">
        <v>801</v>
      </c>
      <c r="F21" s="23">
        <v>90</v>
      </c>
      <c r="G21" s="23">
        <f>SUM(G14:G20)</f>
        <v>809</v>
      </c>
      <c r="H21" s="23">
        <f t="shared" ref="H21:J21" si="1">SUM(H14:H20)</f>
        <v>28.74</v>
      </c>
      <c r="I21" s="23">
        <f t="shared" si="1"/>
        <v>18.86</v>
      </c>
      <c r="J21" s="23">
        <f t="shared" si="1"/>
        <v>131.76000000000002</v>
      </c>
    </row>
    <row r="22" spans="1:10" ht="15.75" thickBot="1" x14ac:dyDescent="0.3">
      <c r="A22" s="5"/>
      <c r="B22" s="6"/>
      <c r="C22" s="6"/>
      <c r="D22" s="46" t="s">
        <v>34</v>
      </c>
      <c r="E22" s="46"/>
      <c r="F22" s="48">
        <f>F10+F21</f>
        <v>160</v>
      </c>
      <c r="G22" s="48">
        <f t="shared" ref="G22:J22" si="2">G10+G21</f>
        <v>1434</v>
      </c>
      <c r="H22" s="48">
        <f t="shared" si="2"/>
        <v>59.86</v>
      </c>
      <c r="I22" s="48">
        <f t="shared" si="2"/>
        <v>55.85</v>
      </c>
      <c r="J22" s="48">
        <f t="shared" si="2"/>
        <v>200.44000000000003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2021-11-10-sm</vt:lpstr>
      <vt:lpstr>2021-11-10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2021-11-15T06:33:55Z</dcterms:modified>
</cp:coreProperties>
</file>