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0-20-sm" sheetId="1" r:id="rId1"/>
    <sheet name="2021-10-20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/>
  <c r="J10"/>
  <c r="H10"/>
  <c r="G10"/>
  <c r="G21"/>
  <c r="I21"/>
  <c r="J21"/>
  <c r="H21"/>
  <c r="H10" i="1"/>
  <c r="I10"/>
  <c r="J10"/>
  <c r="G10"/>
  <c r="H21"/>
  <c r="I21"/>
  <c r="J21"/>
  <c r="G21"/>
  <c r="G22" i="3" l="1"/>
  <c r="H22"/>
  <c r="J22"/>
  <c r="I22"/>
  <c r="F22"/>
  <c r="F22" i="1" l="1"/>
</calcChain>
</file>

<file path=xl/sharedStrings.xml><?xml version="1.0" encoding="utf-8"?>
<sst xmlns="http://schemas.openxmlformats.org/spreadsheetml/2006/main" count="116" uniqueCount="57">
  <si>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</si>
  <si>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</si>
  <si>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</si>
  <si>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</si>
  <si>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</si>
  <si>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</si>
  <si>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</si>
  <si>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</si>
  <si>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</si>
  <si>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</si>
  <si>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</si>
  <si>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</si>
  <si>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</si>
  <si>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</si>
  <si>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</si>
  <si>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</si>
  <si>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</si>
  <si>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</si>
  <si>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</si>
  <si>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</si>
  <si>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</si>
  <si>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</si>
  <si>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</si>
  <si>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</si>
  <si>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</si>
  <si>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</si>
  <si>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</si>
  <si>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</si>
  <si>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</si>
  <si>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</si>
  <si>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</si>
  <si>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</si>
  <si>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</si>
  <si>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</si>
  <si>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</si>
  <si>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1004</t>
  </si>
  <si>
    <t>Запеканка творожно-рисовая со сгущенным молоком</t>
  </si>
  <si>
    <t>376</t>
  </si>
  <si>
    <t>Чай с сахаром</t>
  </si>
  <si>
    <t>1039</t>
  </si>
  <si>
    <t>Фрукт свежий</t>
  </si>
  <si>
    <t>140/20</t>
  </si>
  <si>
    <t>560</t>
  </si>
  <si>
    <t>67</t>
  </si>
  <si>
    <t>Винегрет овощной</t>
  </si>
  <si>
    <t>1034</t>
  </si>
  <si>
    <t>Суп с рыбными консервами и зеленью</t>
  </si>
  <si>
    <t>250/1</t>
  </si>
  <si>
    <t>297</t>
  </si>
  <si>
    <t>Фрикаделька из птицы</t>
  </si>
  <si>
    <t>гарнир</t>
  </si>
  <si>
    <t>309</t>
  </si>
  <si>
    <t>Макаронные изделия отварные</t>
  </si>
  <si>
    <t>Кисель из сока</t>
  </si>
  <si>
    <t>Сок фруктовый</t>
  </si>
  <si>
    <t>1/200</t>
  </si>
  <si>
    <t>389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</si>
</sst>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E16" sqref="E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>
      <c r="A4" s="3" t="s">
        <v>10</v>
      </c>
      <c r="B4" s="1" t="s">
        <v>11</v>
      </c>
      <c r="C4" s="31" t="s">
        <v>35</v>
      </c>
      <c r="D4" s="25" t="s">
        <v>36</v>
      </c>
      <c r="E4" s="31" t="s">
        <v>41</v>
      </c>
      <c r="F4" s="17"/>
      <c r="G4" s="11">
        <v>346</v>
      </c>
      <c r="H4" s="17">
        <v>19.510000000000002</v>
      </c>
      <c r="I4" s="17">
        <v>13.85</v>
      </c>
      <c r="J4" s="40">
        <v>32.1</v>
      </c>
    </row>
    <row r="5" spans="1:10">
      <c r="A5" s="4"/>
      <c r="B5" s="1" t="s">
        <v>12</v>
      </c>
      <c r="C5" s="31" t="s">
        <v>37</v>
      </c>
      <c r="D5" s="25" t="s">
        <v>38</v>
      </c>
      <c r="E5" s="12">
        <v>200</v>
      </c>
      <c r="F5" s="18"/>
      <c r="G5" s="12">
        <v>55</v>
      </c>
      <c r="H5" s="18">
        <v>0.19</v>
      </c>
      <c r="I5" s="18">
        <v>0.04</v>
      </c>
      <c r="J5" s="41">
        <v>10.94</v>
      </c>
    </row>
    <row r="6" spans="1:10">
      <c r="A6" s="4"/>
      <c r="B6" s="1" t="s">
        <v>20</v>
      </c>
      <c r="C6" s="31" t="s">
        <v>26</v>
      </c>
      <c r="D6" s="25" t="s">
        <v>25</v>
      </c>
      <c r="E6" s="12">
        <v>40</v>
      </c>
      <c r="F6" s="18"/>
      <c r="G6" s="12">
        <v>105</v>
      </c>
      <c r="H6" s="18">
        <v>3.2</v>
      </c>
      <c r="I6" s="18">
        <v>1.33</v>
      </c>
      <c r="J6" s="41">
        <v>20</v>
      </c>
    </row>
    <row r="7" spans="1:10">
      <c r="A7" s="4"/>
      <c r="B7" s="1"/>
      <c r="C7" s="31" t="s">
        <v>39</v>
      </c>
      <c r="D7" s="25" t="s">
        <v>40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42</v>
      </c>
      <c r="F10" s="13">
        <v>65</v>
      </c>
      <c r="G10" s="13">
        <f>SUM(G4:G9)</f>
        <v>589</v>
      </c>
      <c r="H10" s="19">
        <f t="shared" ref="H10:J10" si="0">SUM(H4:H9)</f>
        <v>23.540000000000003</v>
      </c>
      <c r="I10" s="19">
        <f t="shared" si="0"/>
        <v>15.219999999999999</v>
      </c>
      <c r="J10" s="19">
        <f t="shared" si="0"/>
        <v>80.11</v>
      </c>
    </row>
    <row r="11" spans="1:10">
      <c r="A11" s="3" t="s">
        <v>13</v>
      </c>
      <c r="B11" s="8"/>
      <c r="C11" s="29" t="s">
        <v>56</v>
      </c>
      <c r="D11" s="24" t="s">
        <v>54</v>
      </c>
      <c r="E11" s="29" t="s">
        <v>55</v>
      </c>
      <c r="F11" s="17">
        <v>26.81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43</v>
      </c>
      <c r="D14" s="27" t="s">
        <v>44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45</v>
      </c>
      <c r="D15" s="25" t="s">
        <v>46</v>
      </c>
      <c r="E15" s="31" t="s">
        <v>47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>
      <c r="A16" s="4"/>
      <c r="B16" s="1" t="s">
        <v>17</v>
      </c>
      <c r="C16" s="31" t="s">
        <v>48</v>
      </c>
      <c r="D16" s="25" t="s">
        <v>49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50</v>
      </c>
      <c r="C17" s="31" t="s">
        <v>51</v>
      </c>
      <c r="D17" s="25" t="s">
        <v>52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>
      <c r="A18" s="4"/>
      <c r="B18" s="1" t="s">
        <v>33</v>
      </c>
      <c r="C18" s="33" t="s">
        <v>32</v>
      </c>
      <c r="D18" s="28" t="s">
        <v>53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/>
      <c r="F21" s="23">
        <v>90</v>
      </c>
      <c r="G21" s="23">
        <f>SUM(G14:G20)</f>
        <v>809</v>
      </c>
      <c r="H21" s="23">
        <f t="shared" ref="H21:J21" si="1">SUM(H14:H20)</f>
        <v>28.74</v>
      </c>
      <c r="I21" s="23">
        <f t="shared" si="1"/>
        <v>18.86</v>
      </c>
      <c r="J21" s="23">
        <f t="shared" si="1"/>
        <v>131.76000000000002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155</v>
      </c>
      <c r="G22" s="49">
        <v>1389</v>
      </c>
      <c r="H22" s="48">
        <v>52.28</v>
      </c>
      <c r="I22" s="48">
        <v>34.08</v>
      </c>
      <c r="J22" s="48">
        <v>211.87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C1" zoomScale="110" zoomScaleNormal="11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>
      <c r="A4" s="3" t="s">
        <v>10</v>
      </c>
      <c r="B4" s="1" t="s">
        <v>11</v>
      </c>
      <c r="C4" s="31" t="s">
        <v>35</v>
      </c>
      <c r="D4" s="25" t="s">
        <v>36</v>
      </c>
      <c r="E4" s="31" t="s">
        <v>41</v>
      </c>
      <c r="F4" s="17"/>
      <c r="G4" s="11">
        <v>350</v>
      </c>
      <c r="H4" s="17">
        <v>20.81</v>
      </c>
      <c r="I4" s="17">
        <v>14.73</v>
      </c>
      <c r="J4" s="40">
        <v>33.65</v>
      </c>
    </row>
    <row r="5" spans="1:10">
      <c r="A5" s="4"/>
      <c r="B5" s="1" t="s">
        <v>12</v>
      </c>
      <c r="C5" s="31" t="s">
        <v>37</v>
      </c>
      <c r="D5" s="25" t="s">
        <v>38</v>
      </c>
      <c r="E5" s="12">
        <v>200</v>
      </c>
      <c r="F5" s="18"/>
      <c r="G5" s="12">
        <v>45</v>
      </c>
      <c r="H5" s="18">
        <v>0.19</v>
      </c>
      <c r="I5" s="18">
        <v>0.04</v>
      </c>
      <c r="J5" s="41">
        <v>10.94</v>
      </c>
    </row>
    <row r="6" spans="1:10">
      <c r="A6" s="4"/>
      <c r="B6" s="1" t="s">
        <v>20</v>
      </c>
      <c r="C6" s="31" t="s">
        <v>26</v>
      </c>
      <c r="D6" s="25" t="s">
        <v>25</v>
      </c>
      <c r="E6" s="12">
        <v>50</v>
      </c>
      <c r="F6" s="18"/>
      <c r="G6" s="12">
        <v>132</v>
      </c>
      <c r="H6" s="18">
        <v>4</v>
      </c>
      <c r="I6" s="18">
        <v>1.67</v>
      </c>
      <c r="J6" s="41">
        <v>25</v>
      </c>
    </row>
    <row r="7" spans="1:10">
      <c r="A7" s="4"/>
      <c r="B7" s="1"/>
      <c r="C7" s="31" t="s">
        <v>39</v>
      </c>
      <c r="D7" s="25" t="s">
        <v>40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42</v>
      </c>
      <c r="F10" s="13">
        <v>70</v>
      </c>
      <c r="G10" s="13">
        <f>SUM(G4:G9)</f>
        <v>610</v>
      </c>
      <c r="H10" s="19">
        <f>SUM(H4:H9)</f>
        <v>25.64</v>
      </c>
      <c r="I10" s="19">
        <f t="shared" ref="I10:J10" si="0">SUM(I4:I9)</f>
        <v>16.439999999999998</v>
      </c>
      <c r="J10" s="19">
        <f t="shared" si="0"/>
        <v>86.66</v>
      </c>
    </row>
    <row r="11" spans="1:10">
      <c r="A11" s="3" t="s">
        <v>13</v>
      </c>
      <c r="B11" s="8"/>
      <c r="C11" s="29" t="s">
        <v>56</v>
      </c>
      <c r="D11" s="24" t="s">
        <v>54</v>
      </c>
      <c r="E11" s="29" t="s">
        <v>55</v>
      </c>
      <c r="F11" s="17">
        <v>26.81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43</v>
      </c>
      <c r="D14" s="27" t="s">
        <v>44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45</v>
      </c>
      <c r="D15" s="25" t="s">
        <v>46</v>
      </c>
      <c r="E15" s="31" t="s">
        <v>47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>
      <c r="A16" s="4"/>
      <c r="B16" s="1" t="s">
        <v>17</v>
      </c>
      <c r="C16" s="31" t="s">
        <v>48</v>
      </c>
      <c r="D16" s="25" t="s">
        <v>49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50</v>
      </c>
      <c r="C17" s="31" t="s">
        <v>51</v>
      </c>
      <c r="D17" s="25" t="s">
        <v>52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>
      <c r="A18" s="4"/>
      <c r="B18" s="1" t="s">
        <v>33</v>
      </c>
      <c r="C18" s="33" t="s">
        <v>32</v>
      </c>
      <c r="D18" s="28" t="s">
        <v>53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/>
      <c r="F21" s="23">
        <v>90</v>
      </c>
      <c r="G21" s="22">
        <f>SUM(G14:G20)</f>
        <v>809</v>
      </c>
      <c r="H21" s="23">
        <f>SUM(H14:H20)</f>
        <v>28.74</v>
      </c>
      <c r="I21" s="23">
        <f t="shared" ref="I21:J21" si="1">SUM(I14:I20)</f>
        <v>18.86</v>
      </c>
      <c r="J21" s="23">
        <f t="shared" si="1"/>
        <v>131.76000000000002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160</v>
      </c>
      <c r="G22" s="49">
        <f>G10+G21</f>
        <v>1419</v>
      </c>
      <c r="H22" s="48">
        <f>H10+H21</f>
        <v>54.379999999999995</v>
      </c>
      <c r="I22" s="48">
        <f>I10+I21</f>
        <v>35.299999999999997</v>
      </c>
      <c r="J22" s="48">
        <f>J10+J21</f>
        <v>218.42000000000002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2021-10-20-sm</vt:lpstr>
      <vt:lpstr>2021-10-20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2021-10-27T11:51:37Z</dcterms:modified>
</cp:coreProperties>
</file>