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Меню табл\"/>
    </mc:Choice>
  </mc:AlternateContent>
  <xr:revisionPtr revIDLastSave="0" documentId="13_ncr:1_{9E76608F-1E32-4D6E-8176-246218FCAC98}" xr6:coauthVersionLast="46" xr6:coauthVersionMax="46" xr10:uidLastSave="{00000000-0000-0000-0000-000000000000}"/>
  <bookViews>
    <workbookView xWindow="-11325" yWindow="1800" windowWidth="18000" windowHeight="9360" xr2:uid="{00000000-000D-0000-FFFF-FFFF00000000}"/>
  </bookViews>
  <sheets>
    <sheet name="2021-05-26-sm" sheetId="1" r:id="rId1"/>
    <sheet name="2021-05-26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J12" i="3"/>
  <c r="I22" i="3"/>
  <c r="H22" i="3"/>
  <c r="I12" i="3"/>
  <c r="H12" i="3"/>
  <c r="F22" i="3"/>
  <c r="I22" i="1"/>
  <c r="J22" i="1"/>
  <c r="H22" i="1"/>
  <c r="G22" i="1"/>
  <c r="F22" i="1"/>
  <c r="I12" i="1"/>
  <c r="J12" i="1"/>
  <c r="H12" i="1"/>
  <c r="G12" i="1"/>
  <c r="G12" i="3"/>
  <c r="G22" i="3" s="1"/>
  <c r="I21" i="1"/>
  <c r="J21" i="1"/>
  <c r="H21" i="1"/>
  <c r="G21" i="1"/>
  <c r="J21" i="3"/>
  <c r="H21" i="3"/>
  <c r="I21" i="3"/>
  <c r="G21" i="3"/>
</calcChain>
</file>

<file path=xl/sharedStrings.xml><?xml version="1.0" encoding="utf-8"?>
<sst xmlns="http://schemas.openxmlformats.org/spreadsheetml/2006/main" count="112" uniqueCount="57">
  <si>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</si>
  <si>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</si>
  <si>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</si>
  <si>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</si>
  <si>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</si>
  <si>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</si>
  <si>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</si>
  <si>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</si>
  <si>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</si>
  <si>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</si>
  <si>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</si>
  <si>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</si>
  <si>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</si>
  <si>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</si>
  <si>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</si>
  <si>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</si>
  <si>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</si>
  <si>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</si>
  <si>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</si>
  <si>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</si>
  <si>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</si>
  <si>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</si>
  <si>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</si>
  <si>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</si>
  <si>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</si>
  <si>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</si>
  <si>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</si>
  <si>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</si>
  <si>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</si>
  <si>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</si>
  <si>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</si>
  <si>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</si>
  <si>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</si>
  <si>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</si>
  <si>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</si>
  <si>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</si>
  <si>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фрукт свежий</t>
  </si>
  <si>
    <t>Запеканка творожно-рисовая со сгущенным молоком</t>
  </si>
  <si>
    <t>Чай с сахаром</t>
  </si>
  <si>
    <t>200</t>
  </si>
  <si>
    <t>110/20</t>
  </si>
  <si>
    <t>1039</t>
  </si>
  <si>
    <t>1004</t>
  </si>
  <si>
    <t>376</t>
  </si>
  <si>
    <t>Икра кабачковая</t>
  </si>
  <si>
    <t>Суп из овощей с птицей и зеленью</t>
  </si>
  <si>
    <t>Фрикаделька из птицы</t>
  </si>
  <si>
    <t>Макаронные изделия отварные</t>
  </si>
  <si>
    <t>Напиток из свежей ягоды</t>
  </si>
  <si>
    <t>12,5/200/1</t>
  </si>
  <si>
    <t>1038</t>
  </si>
  <si>
    <t>99</t>
  </si>
  <si>
    <t>297</t>
  </si>
  <si>
    <t>309</t>
  </si>
  <si>
    <t>1024</t>
  </si>
  <si>
    <t>12,5/250/1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</si>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</sst>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zoomScale="80" zoomScaleNormal="80" workbookViewId="0">
      <selection activeCell="D30" sqref="D30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3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 x14ac:dyDescent="0.25">
      <c r="A1" t="s">
        <v>0</v>
      </c>
      <c r="B1" s="72" t="s">
        <v>26</v>
      </c>
      <c r="C1" s="73"/>
      <c r="D1" s="74"/>
      <c r="E1" t="s">
        <v>21</v>
      </c>
      <c r="F1" s="15"/>
      <c r="I1" t="s">
        <v>1</v>
      </c>
      <c r="J1" s="14">
        <v>44342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9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" t="s">
        <v>10</v>
      </c>
      <c r="B4" s="4" t="s">
        <v>11</v>
      </c>
      <c r="C4" s="24" t="s">
        <v>42</v>
      </c>
      <c r="D4" s="65" t="s">
        <v>37</v>
      </c>
      <c r="E4" s="24" t="s">
        <v>40</v>
      </c>
      <c r="F4" s="58"/>
      <c r="G4" s="52">
        <v>273</v>
      </c>
      <c r="H4" s="58">
        <v>15.62</v>
      </c>
      <c r="I4" s="58">
        <v>11.2</v>
      </c>
      <c r="J4" s="35">
        <v>27.38</v>
      </c>
    </row>
    <row r="5" spans="1:10" x14ac:dyDescent="0.25">
      <c r="A5" s="5"/>
      <c r="B5" s="1" t="s">
        <v>12</v>
      </c>
      <c r="C5" s="26" t="s">
        <v>43</v>
      </c>
      <c r="D5" s="66" t="s">
        <v>38</v>
      </c>
      <c r="E5" s="26" t="s">
        <v>39</v>
      </c>
      <c r="F5" s="59"/>
      <c r="G5" s="53">
        <v>45</v>
      </c>
      <c r="H5" s="59">
        <v>0.19</v>
      </c>
      <c r="I5" s="59">
        <v>0.04</v>
      </c>
      <c r="J5" s="36">
        <v>10.94</v>
      </c>
    </row>
    <row r="6" spans="1:10" x14ac:dyDescent="0.25">
      <c r="A6" s="5"/>
      <c r="B6" s="1" t="s">
        <v>22</v>
      </c>
      <c r="C6" s="26" t="s">
        <v>28</v>
      </c>
      <c r="D6" s="66" t="s">
        <v>27</v>
      </c>
      <c r="E6" s="53">
        <v>60</v>
      </c>
      <c r="F6" s="59"/>
      <c r="G6" s="53">
        <v>54</v>
      </c>
      <c r="H6" s="59">
        <v>2.4</v>
      </c>
      <c r="I6" s="59">
        <v>0.42</v>
      </c>
      <c r="J6" s="36">
        <v>10.1</v>
      </c>
    </row>
    <row r="7" spans="1:10" x14ac:dyDescent="0.25">
      <c r="A7" s="5"/>
      <c r="B7" s="18"/>
      <c r="C7" s="28"/>
      <c r="D7" s="68"/>
      <c r="E7" s="63"/>
      <c r="F7" s="59"/>
      <c r="G7" s="53"/>
      <c r="H7" s="59"/>
      <c r="I7" s="59"/>
      <c r="J7" s="36"/>
    </row>
    <row r="8" spans="1:10" x14ac:dyDescent="0.25">
      <c r="A8" s="5"/>
      <c r="B8" s="2"/>
      <c r="C8" s="26"/>
      <c r="D8" s="66"/>
      <c r="E8" s="26"/>
      <c r="F8" s="30"/>
      <c r="G8" s="63"/>
      <c r="H8" s="64"/>
      <c r="I8" s="64"/>
      <c r="J8" s="37"/>
    </row>
    <row r="9" spans="1:10" ht="15.75" thickBot="1" x14ac:dyDescent="0.3">
      <c r="A9" s="6"/>
      <c r="B9" s="31"/>
      <c r="C9" s="32"/>
      <c r="D9" s="39"/>
      <c r="E9" s="32"/>
      <c r="F9" s="54"/>
      <c r="G9" s="54"/>
      <c r="H9" s="60"/>
      <c r="I9" s="60"/>
      <c r="J9" s="60"/>
    </row>
    <row r="10" spans="1:10" x14ac:dyDescent="0.25">
      <c r="A10" s="3" t="s">
        <v>13</v>
      </c>
      <c r="B10" s="9" t="s">
        <v>19</v>
      </c>
      <c r="C10" s="24" t="s">
        <v>41</v>
      </c>
      <c r="D10" s="65" t="s">
        <v>36</v>
      </c>
      <c r="E10" s="52">
        <v>140</v>
      </c>
      <c r="F10" s="52"/>
      <c r="G10" s="52">
        <v>73</v>
      </c>
      <c r="H10" s="58">
        <v>0.56000000000000005</v>
      </c>
      <c r="I10" s="58"/>
      <c r="J10" s="35">
        <v>14.94</v>
      </c>
    </row>
    <row r="11" spans="1:10" x14ac:dyDescent="0.25">
      <c r="A11" s="5"/>
      <c r="B11" s="2"/>
      <c r="C11" s="26"/>
      <c r="D11" s="66"/>
      <c r="E11" s="53"/>
      <c r="F11" s="53"/>
      <c r="G11" s="53"/>
      <c r="H11" s="59"/>
      <c r="I11" s="59"/>
      <c r="J11" s="36"/>
    </row>
    <row r="12" spans="1:10" ht="15.75" thickBot="1" x14ac:dyDescent="0.3">
      <c r="A12" s="6"/>
      <c r="B12" s="7"/>
      <c r="C12" s="25"/>
      <c r="D12" s="75" t="s">
        <v>33</v>
      </c>
      <c r="E12" s="54"/>
      <c r="F12" s="54">
        <v>65</v>
      </c>
      <c r="G12" s="54">
        <f>G4+G5+G6+G10</f>
        <v>445</v>
      </c>
      <c r="H12" s="60">
        <f>H4+H5+H6+H10</f>
        <v>18.769999999999996</v>
      </c>
      <c r="I12" s="60">
        <f>I4+I5+I6</f>
        <v>11.659999999999998</v>
      </c>
      <c r="J12" s="60">
        <f>J4+J5+J6+J10</f>
        <v>63.36</v>
      </c>
    </row>
    <row r="13" spans="1:10" x14ac:dyDescent="0.25">
      <c r="A13" s="5" t="s">
        <v>14</v>
      </c>
      <c r="B13" s="8" t="s">
        <v>15</v>
      </c>
      <c r="C13" s="27" t="s">
        <v>50</v>
      </c>
      <c r="D13" s="22" t="s">
        <v>44</v>
      </c>
      <c r="E13" s="13">
        <v>50</v>
      </c>
      <c r="F13" s="13"/>
      <c r="G13" s="13">
        <v>55</v>
      </c>
      <c r="H13" s="17">
        <v>0.93</v>
      </c>
      <c r="I13" s="17">
        <v>3.97</v>
      </c>
      <c r="J13" s="38">
        <v>3.88</v>
      </c>
    </row>
    <row r="14" spans="1:10" x14ac:dyDescent="0.25">
      <c r="A14" s="5"/>
      <c r="B14" s="1" t="s">
        <v>16</v>
      </c>
      <c r="C14" s="26" t="s">
        <v>51</v>
      </c>
      <c r="D14" s="21" t="s">
        <v>45</v>
      </c>
      <c r="E14" s="26" t="s">
        <v>49</v>
      </c>
      <c r="F14" s="12"/>
      <c r="G14" s="12">
        <v>96</v>
      </c>
      <c r="H14" s="16">
        <v>5.26</v>
      </c>
      <c r="I14" s="16">
        <v>4.45</v>
      </c>
      <c r="J14" s="36">
        <v>8.74</v>
      </c>
    </row>
    <row r="15" spans="1:10" x14ac:dyDescent="0.25">
      <c r="A15" s="5"/>
      <c r="B15" s="1" t="s">
        <v>17</v>
      </c>
      <c r="C15" s="26" t="s">
        <v>52</v>
      </c>
      <c r="D15" s="66" t="s">
        <v>46</v>
      </c>
      <c r="E15" s="12">
        <v>50</v>
      </c>
      <c r="F15" s="12"/>
      <c r="G15" s="12">
        <v>70</v>
      </c>
      <c r="H15" s="16">
        <v>7.45</v>
      </c>
      <c r="I15" s="16">
        <v>3.2</v>
      </c>
      <c r="J15" s="36">
        <v>2.79</v>
      </c>
    </row>
    <row r="16" spans="1:10" x14ac:dyDescent="0.25">
      <c r="A16" s="5"/>
      <c r="B16" s="41" t="s">
        <v>18</v>
      </c>
      <c r="C16" s="26" t="s">
        <v>53</v>
      </c>
      <c r="D16" s="21" t="s">
        <v>47</v>
      </c>
      <c r="E16" s="12">
        <v>150</v>
      </c>
      <c r="F16" s="12"/>
      <c r="G16" s="12">
        <v>187</v>
      </c>
      <c r="H16" s="16">
        <v>5.0199999999999996</v>
      </c>
      <c r="I16" s="16">
        <v>4.0999999999999996</v>
      </c>
      <c r="J16" s="36">
        <v>32.4</v>
      </c>
    </row>
    <row r="17" spans="1:10" x14ac:dyDescent="0.25">
      <c r="A17" s="5"/>
      <c r="B17" s="41" t="s">
        <v>34</v>
      </c>
      <c r="C17" s="28" t="s">
        <v>54</v>
      </c>
      <c r="D17" s="68" t="s">
        <v>48</v>
      </c>
      <c r="E17" s="63">
        <v>200</v>
      </c>
      <c r="F17" s="63"/>
      <c r="G17" s="63">
        <v>54</v>
      </c>
      <c r="H17" s="64"/>
      <c r="I17" s="64"/>
      <c r="J17" s="37">
        <v>13.62</v>
      </c>
    </row>
    <row r="18" spans="1:10" x14ac:dyDescent="0.25">
      <c r="A18" s="5"/>
      <c r="B18" s="1" t="s">
        <v>23</v>
      </c>
      <c r="C18" s="26" t="s">
        <v>31</v>
      </c>
      <c r="D18" s="21" t="s">
        <v>29</v>
      </c>
      <c r="E18" s="12">
        <v>40</v>
      </c>
      <c r="F18" s="12"/>
      <c r="G18" s="12">
        <v>72</v>
      </c>
      <c r="H18" s="16">
        <v>3.2</v>
      </c>
      <c r="I18" s="16">
        <v>0.56000000000000005</v>
      </c>
      <c r="J18" s="36">
        <v>22.47</v>
      </c>
    </row>
    <row r="19" spans="1:10" x14ac:dyDescent="0.25">
      <c r="A19" s="5"/>
      <c r="B19" s="1" t="s">
        <v>20</v>
      </c>
      <c r="C19" s="26" t="s">
        <v>32</v>
      </c>
      <c r="D19" s="21" t="s">
        <v>30</v>
      </c>
      <c r="E19" s="12">
        <v>40</v>
      </c>
      <c r="F19" s="12"/>
      <c r="G19" s="12">
        <v>63</v>
      </c>
      <c r="H19" s="16">
        <v>2.48</v>
      </c>
      <c r="I19" s="16">
        <v>0.42</v>
      </c>
      <c r="J19" s="36">
        <v>12.41</v>
      </c>
    </row>
    <row r="20" spans="1:10" x14ac:dyDescent="0.25">
      <c r="A20" s="5"/>
      <c r="B20" s="18"/>
      <c r="C20" s="28"/>
      <c r="D20" s="23"/>
      <c r="E20" s="19"/>
      <c r="F20" s="19"/>
      <c r="G20" s="19"/>
      <c r="H20" s="20"/>
      <c r="I20" s="20"/>
      <c r="J20" s="37"/>
    </row>
    <row r="21" spans="1:10" x14ac:dyDescent="0.25">
      <c r="A21" s="45"/>
      <c r="B21" s="62"/>
      <c r="C21" s="28"/>
      <c r="D21" s="70" t="s">
        <v>33</v>
      </c>
      <c r="E21" s="63"/>
      <c r="F21" s="63">
        <v>84</v>
      </c>
      <c r="G21" s="63">
        <f>G13+G14+G15+G16+G17+G18+G19</f>
        <v>597</v>
      </c>
      <c r="H21" s="64">
        <f>H13+H14+H15+H16+H17+H18+H19</f>
        <v>24.34</v>
      </c>
      <c r="I21" s="64">
        <f t="shared" ref="I21:J21" si="0">I13+I14+I15+I16+I17+I18+I19</f>
        <v>16.700000000000003</v>
      </c>
      <c r="J21" s="64">
        <f t="shared" si="0"/>
        <v>96.31</v>
      </c>
    </row>
    <row r="22" spans="1:10" ht="15.75" thickBot="1" x14ac:dyDescent="0.3">
      <c r="A22" s="69"/>
      <c r="B22" s="47"/>
      <c r="C22" s="47"/>
      <c r="D22" s="71" t="s">
        <v>35</v>
      </c>
      <c r="E22" s="47"/>
      <c r="F22" s="54">
        <f>F12+F21</f>
        <v>149</v>
      </c>
      <c r="G22" s="54">
        <f>G12+G21</f>
        <v>1042</v>
      </c>
      <c r="H22" s="60">
        <f>H12+H21</f>
        <v>43.11</v>
      </c>
      <c r="I22" s="60">
        <f t="shared" ref="I22:J22" si="1">I12+I21</f>
        <v>28.36</v>
      </c>
      <c r="J22" s="60">
        <f t="shared" si="1"/>
        <v>159.67000000000002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829A-F169-47A9-9F50-A83339F8849E}">
  <sheetPr>
    <tabColor theme="7" tint="0.79998168889431442"/>
  </sheetPr>
  <dimension ref="A1:J22"/>
  <sheetViews>
    <sheetView showGridLines="0" topLeftCell="C1" zoomScale="80" zoomScaleNormal="80" workbookViewId="0">
      <selection activeCell="I28" sqref="I28"/>
    </sheetView>
  </sheetViews>
  <sheetFormatPr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41.5703125" style="40" customWidth="1"/>
    <col min="5" max="5" width="12.28515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1.85546875" style="40" customWidth="1"/>
    <col min="11" max="16384" width="9.140625" style="40"/>
  </cols>
  <sheetData>
    <row r="1" spans="1:10" x14ac:dyDescent="0.25">
      <c r="A1" s="40" t="s">
        <v>0</v>
      </c>
      <c r="B1" s="72" t="s">
        <v>26</v>
      </c>
      <c r="C1" s="73"/>
      <c r="D1" s="74"/>
      <c r="E1" s="40" t="s">
        <v>21</v>
      </c>
      <c r="F1" s="57"/>
      <c r="I1" s="40" t="s">
        <v>1</v>
      </c>
      <c r="J1" s="56">
        <v>44341</v>
      </c>
    </row>
    <row r="2" spans="1:10" ht="7.5" customHeight="1" thickBot="1" x14ac:dyDescent="0.3"/>
    <row r="3" spans="1:10" ht="15.75" thickBot="1" x14ac:dyDescent="0.3">
      <c r="A3" s="50" t="s">
        <v>2</v>
      </c>
      <c r="B3" s="51" t="s">
        <v>3</v>
      </c>
      <c r="C3" s="29" t="s">
        <v>24</v>
      </c>
      <c r="D3" s="51" t="s">
        <v>4</v>
      </c>
      <c r="E3" s="51" t="s">
        <v>25</v>
      </c>
      <c r="F3" s="51" t="s">
        <v>5</v>
      </c>
      <c r="G3" s="51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43" t="s">
        <v>10</v>
      </c>
      <c r="B4" s="44" t="s">
        <v>11</v>
      </c>
      <c r="C4" s="24" t="s">
        <v>42</v>
      </c>
      <c r="D4" s="65" t="s">
        <v>37</v>
      </c>
      <c r="E4" s="24" t="s">
        <v>56</v>
      </c>
      <c r="F4" s="58"/>
      <c r="G4" s="52">
        <v>312</v>
      </c>
      <c r="H4" s="58">
        <v>18.21</v>
      </c>
      <c r="I4" s="58">
        <v>12.97</v>
      </c>
      <c r="J4" s="35">
        <v>30.51</v>
      </c>
    </row>
    <row r="5" spans="1:10" x14ac:dyDescent="0.25">
      <c r="A5" s="45"/>
      <c r="B5" s="41" t="s">
        <v>12</v>
      </c>
      <c r="C5" s="26" t="s">
        <v>43</v>
      </c>
      <c r="D5" s="66" t="s">
        <v>38</v>
      </c>
      <c r="E5" s="26" t="s">
        <v>39</v>
      </c>
      <c r="F5" s="59"/>
      <c r="G5" s="53">
        <v>45</v>
      </c>
      <c r="H5" s="59">
        <v>0.19</v>
      </c>
      <c r="I5" s="59">
        <v>0.04</v>
      </c>
      <c r="J5" s="36">
        <v>10.94</v>
      </c>
    </row>
    <row r="6" spans="1:10" x14ac:dyDescent="0.25">
      <c r="A6" s="45"/>
      <c r="B6" s="41" t="s">
        <v>22</v>
      </c>
      <c r="C6" s="26" t="s">
        <v>28</v>
      </c>
      <c r="D6" s="66" t="s">
        <v>27</v>
      </c>
      <c r="E6" s="53">
        <v>60</v>
      </c>
      <c r="F6" s="59"/>
      <c r="G6" s="53">
        <v>108</v>
      </c>
      <c r="H6" s="59">
        <v>4.8</v>
      </c>
      <c r="I6" s="59">
        <v>0.84</v>
      </c>
      <c r="J6" s="36">
        <v>20.2</v>
      </c>
    </row>
    <row r="7" spans="1:10" x14ac:dyDescent="0.25">
      <c r="A7" s="45"/>
      <c r="B7" s="62"/>
      <c r="C7" s="28"/>
      <c r="D7" s="68"/>
      <c r="E7" s="63"/>
      <c r="F7" s="59"/>
      <c r="G7" s="53"/>
      <c r="H7" s="59"/>
      <c r="I7" s="59"/>
      <c r="J7" s="36"/>
    </row>
    <row r="8" spans="1:10" x14ac:dyDescent="0.25">
      <c r="A8" s="45"/>
      <c r="B8" s="42"/>
      <c r="C8" s="26"/>
      <c r="D8" s="66"/>
      <c r="E8" s="26"/>
      <c r="F8" s="30"/>
      <c r="G8" s="63"/>
      <c r="H8" s="64"/>
      <c r="I8" s="64"/>
      <c r="J8" s="37"/>
    </row>
    <row r="9" spans="1:10" ht="15.75" thickBot="1" x14ac:dyDescent="0.3">
      <c r="A9" s="46"/>
      <c r="B9" s="31"/>
      <c r="C9" s="32"/>
      <c r="D9" s="39"/>
      <c r="E9" s="32"/>
      <c r="F9" s="54"/>
      <c r="G9" s="54"/>
      <c r="H9" s="60"/>
      <c r="I9" s="60"/>
      <c r="J9" s="60"/>
    </row>
    <row r="10" spans="1:10" x14ac:dyDescent="0.25">
      <c r="A10" s="43" t="s">
        <v>13</v>
      </c>
      <c r="B10" s="49" t="s">
        <v>19</v>
      </c>
      <c r="C10" s="24" t="s">
        <v>41</v>
      </c>
      <c r="D10" s="65" t="s">
        <v>36</v>
      </c>
      <c r="E10" s="52">
        <v>140</v>
      </c>
      <c r="F10" s="52"/>
      <c r="G10" s="52">
        <v>73</v>
      </c>
      <c r="H10" s="58">
        <v>0.56000000000000005</v>
      </c>
      <c r="I10" s="58"/>
      <c r="J10" s="35">
        <v>14.94</v>
      </c>
    </row>
    <row r="11" spans="1:10" x14ac:dyDescent="0.25">
      <c r="A11" s="45"/>
      <c r="B11" s="42"/>
      <c r="C11" s="26"/>
      <c r="D11" s="66"/>
      <c r="E11" s="53"/>
      <c r="F11" s="53"/>
      <c r="G11" s="53"/>
      <c r="H11" s="59"/>
      <c r="I11" s="59"/>
      <c r="J11" s="36"/>
    </row>
    <row r="12" spans="1:10" ht="15.75" thickBot="1" x14ac:dyDescent="0.3">
      <c r="A12" s="46"/>
      <c r="B12" s="47"/>
      <c r="C12" s="25"/>
      <c r="D12" s="75" t="s">
        <v>33</v>
      </c>
      <c r="E12" s="54"/>
      <c r="F12" s="54">
        <v>70</v>
      </c>
      <c r="G12" s="54">
        <f>G4+G5+G6+G10</f>
        <v>538</v>
      </c>
      <c r="H12" s="60">
        <f>H4+H5+H6+H10</f>
        <v>23.76</v>
      </c>
      <c r="I12" s="60">
        <f t="shared" ref="I12:J12" si="0">I4+I5+I6+I10</f>
        <v>13.85</v>
      </c>
      <c r="J12" s="60">
        <f>J4+J5+J6+J10</f>
        <v>76.59</v>
      </c>
    </row>
    <row r="13" spans="1:10" x14ac:dyDescent="0.25">
      <c r="A13" s="45" t="s">
        <v>14</v>
      </c>
      <c r="B13" s="48" t="s">
        <v>15</v>
      </c>
      <c r="C13" s="27" t="s">
        <v>50</v>
      </c>
      <c r="D13" s="67" t="s">
        <v>44</v>
      </c>
      <c r="E13" s="55">
        <v>50</v>
      </c>
      <c r="F13" s="55"/>
      <c r="G13" s="55">
        <v>55</v>
      </c>
      <c r="H13" s="61">
        <v>0.93</v>
      </c>
      <c r="I13" s="61">
        <v>3.97</v>
      </c>
      <c r="J13" s="38">
        <v>3.88</v>
      </c>
    </row>
    <row r="14" spans="1:10" x14ac:dyDescent="0.25">
      <c r="A14" s="45"/>
      <c r="B14" s="41" t="s">
        <v>16</v>
      </c>
      <c r="C14" s="26" t="s">
        <v>51</v>
      </c>
      <c r="D14" s="66" t="s">
        <v>45</v>
      </c>
      <c r="E14" s="26" t="s">
        <v>55</v>
      </c>
      <c r="F14" s="53"/>
      <c r="G14" s="53">
        <v>114</v>
      </c>
      <c r="H14" s="59">
        <v>5.61</v>
      </c>
      <c r="I14" s="59">
        <v>5.38</v>
      </c>
      <c r="J14" s="36">
        <v>10.9</v>
      </c>
    </row>
    <row r="15" spans="1:10" x14ac:dyDescent="0.25">
      <c r="A15" s="45"/>
      <c r="B15" s="41" t="s">
        <v>17</v>
      </c>
      <c r="C15" s="26" t="s">
        <v>52</v>
      </c>
      <c r="D15" s="66" t="s">
        <v>46</v>
      </c>
      <c r="E15" s="53">
        <v>60</v>
      </c>
      <c r="F15" s="53"/>
      <c r="G15" s="53">
        <v>84</v>
      </c>
      <c r="H15" s="59">
        <v>8.9499999999999993</v>
      </c>
      <c r="I15" s="59">
        <v>3.84</v>
      </c>
      <c r="J15" s="36">
        <v>3.35</v>
      </c>
    </row>
    <row r="16" spans="1:10" x14ac:dyDescent="0.25">
      <c r="A16" s="45"/>
      <c r="B16" s="41" t="s">
        <v>18</v>
      </c>
      <c r="C16" s="26" t="s">
        <v>53</v>
      </c>
      <c r="D16" s="66" t="s">
        <v>47</v>
      </c>
      <c r="E16" s="53">
        <v>150</v>
      </c>
      <c r="F16" s="53"/>
      <c r="G16" s="53">
        <v>187</v>
      </c>
      <c r="H16" s="59">
        <v>5.0199999999999996</v>
      </c>
      <c r="I16" s="59">
        <v>4.0999999999999996</v>
      </c>
      <c r="J16" s="36">
        <v>32.4</v>
      </c>
    </row>
    <row r="17" spans="1:10" x14ac:dyDescent="0.25">
      <c r="A17" s="45"/>
      <c r="B17" s="41" t="s">
        <v>34</v>
      </c>
      <c r="C17" s="28" t="s">
        <v>54</v>
      </c>
      <c r="D17" s="68" t="s">
        <v>48</v>
      </c>
      <c r="E17" s="63">
        <v>200</v>
      </c>
      <c r="F17" s="63"/>
      <c r="G17" s="63">
        <v>54</v>
      </c>
      <c r="H17" s="64"/>
      <c r="I17" s="64"/>
      <c r="J17" s="37">
        <v>13.62</v>
      </c>
    </row>
    <row r="18" spans="1:10" x14ac:dyDescent="0.25">
      <c r="A18" s="45"/>
      <c r="B18" s="41" t="s">
        <v>23</v>
      </c>
      <c r="C18" s="26" t="s">
        <v>31</v>
      </c>
      <c r="D18" s="66" t="s">
        <v>29</v>
      </c>
      <c r="E18" s="53">
        <v>40</v>
      </c>
      <c r="F18" s="53"/>
      <c r="G18" s="53">
        <v>72</v>
      </c>
      <c r="H18" s="59">
        <v>3.2</v>
      </c>
      <c r="I18" s="59">
        <v>0.56000000000000005</v>
      </c>
      <c r="J18" s="36">
        <v>22.47</v>
      </c>
    </row>
    <row r="19" spans="1:10" x14ac:dyDescent="0.25">
      <c r="A19" s="45"/>
      <c r="B19" s="41" t="s">
        <v>20</v>
      </c>
      <c r="C19" s="26" t="s">
        <v>32</v>
      </c>
      <c r="D19" s="66" t="s">
        <v>30</v>
      </c>
      <c r="E19" s="53">
        <v>40</v>
      </c>
      <c r="F19" s="53"/>
      <c r="G19" s="53">
        <v>63</v>
      </c>
      <c r="H19" s="59">
        <v>2.48</v>
      </c>
      <c r="I19" s="59">
        <v>0.42</v>
      </c>
      <c r="J19" s="36">
        <v>12.41</v>
      </c>
    </row>
    <row r="20" spans="1:10" x14ac:dyDescent="0.25">
      <c r="A20" s="45"/>
      <c r="B20" s="62"/>
      <c r="C20" s="28"/>
      <c r="D20" s="68"/>
      <c r="E20" s="63"/>
      <c r="F20" s="63"/>
      <c r="G20" s="63"/>
      <c r="H20" s="64"/>
      <c r="I20" s="64"/>
      <c r="J20" s="37"/>
    </row>
    <row r="21" spans="1:10" x14ac:dyDescent="0.25">
      <c r="A21" s="45"/>
      <c r="B21" s="62"/>
      <c r="C21" s="28"/>
      <c r="D21" s="70" t="s">
        <v>33</v>
      </c>
      <c r="E21" s="63"/>
      <c r="F21" s="63">
        <v>84</v>
      </c>
      <c r="G21" s="63">
        <f>G13+G14+G15+G16+G17+G18+G19</f>
        <v>629</v>
      </c>
      <c r="H21" s="64">
        <f>H13+H14+H15+H16+H17+H18+H19</f>
        <v>26.189999999999998</v>
      </c>
      <c r="I21" s="64">
        <f>I13+I14+I15+I16+I17+I18+I19</f>
        <v>18.27</v>
      </c>
      <c r="J21" s="64">
        <f>J13+J14+J15+J16+J17+J18+J19</f>
        <v>99.03</v>
      </c>
    </row>
    <row r="22" spans="1:10" ht="15.75" thickBot="1" x14ac:dyDescent="0.3">
      <c r="A22" s="69"/>
      <c r="B22" s="47"/>
      <c r="C22" s="47"/>
      <c r="D22" s="71" t="s">
        <v>35</v>
      </c>
      <c r="E22" s="47"/>
      <c r="F22" s="54">
        <f>F12+F21</f>
        <v>154</v>
      </c>
      <c r="G22" s="54">
        <f>G12+G21</f>
        <v>1167</v>
      </c>
      <c r="H22" s="60">
        <f>H12+H21</f>
        <v>49.95</v>
      </c>
      <c r="I22" s="60">
        <f t="shared" ref="I22:J22" si="1">I12+I21</f>
        <v>32.119999999999997</v>
      </c>
      <c r="J22" s="60">
        <f>J12+J21</f>
        <v>175.62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2021-05-26-sm</vt:lpstr>
      <vt:lpstr>2021-05-26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2021-05-27T15:57:42Z</dcterms:modified>
</cp:coreProperties>
</file>