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xr:revisionPtr revIDLastSave="0" documentId="13_ncr:1_{3D2AF36E-FA01-488F-B2A9-F01E96E91DA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2021-05-25-sm" sheetId="1" r:id="rId1"/>
    <sheet name="2021-05-25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3" i="1"/>
  <c r="H23" i="1"/>
  <c r="G23" i="1"/>
  <c r="I11" i="1"/>
  <c r="J11" i="1"/>
  <c r="H11" i="1"/>
  <c r="G11" i="1"/>
  <c r="J23" i="3"/>
  <c r="H23" i="3"/>
  <c r="H24" i="3" s="1"/>
  <c r="I23" i="3"/>
  <c r="I24" i="3" s="1"/>
  <c r="G23" i="3"/>
  <c r="G24" i="3" s="1"/>
  <c r="F24" i="3"/>
  <c r="G11" i="3"/>
  <c r="H11" i="3"/>
  <c r="I11" i="3"/>
  <c r="J11" i="3"/>
  <c r="F24" i="1"/>
  <c r="J24" i="1" l="1"/>
  <c r="I24" i="1"/>
  <c r="H24" i="1"/>
  <c r="G24" i="1"/>
  <c r="J24" i="3"/>
</calcChain>
</file>

<file path=xl/sharedStrings.xml><?xml version="1.0" encoding="utf-8"?>
<sst xmlns="http://schemas.openxmlformats.org/spreadsheetml/2006/main" count="114" uniqueCount="58">
  <si>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</si>
  <si>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</si>
  <si>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</si>
  <si>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</si>
  <si>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</si>
  <si>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</si>
  <si>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</si>
  <si>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</si>
  <si>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</si>
  <si>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</si>
  <si>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</si>
  <si>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</si>
  <si>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</si>
  <si>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</si>
  <si>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</si>
  <si>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</si>
  <si>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</si>
  <si>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</si>
  <si>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</si>
  <si>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</si>
  <si>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</si>
  <si>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</si>
  <si>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</si>
  <si>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</si>
  <si>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</si>
  <si>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</si>
  <si>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</si>
  <si>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</si>
  <si>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</si>
  <si>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</si>
  <si>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</si>
  <si>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</si>
  <si>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</si>
  <si>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200/5/1</t>
  </si>
  <si>
    <t>Итого</t>
  </si>
  <si>
    <t>Чай с лимоном</t>
  </si>
  <si>
    <t>Каша гречневая вязкая</t>
  </si>
  <si>
    <t>377</t>
  </si>
  <si>
    <t>303</t>
  </si>
  <si>
    <t>71</t>
  </si>
  <si>
    <t>200/5</t>
  </si>
  <si>
    <t>Котлета натуральная из птицы с сыром</t>
  </si>
  <si>
    <t>Масло сливочное (порциями)</t>
  </si>
  <si>
    <t>10</t>
  </si>
  <si>
    <t>65</t>
  </si>
  <si>
    <t>14</t>
  </si>
  <si>
    <t>1016</t>
  </si>
  <si>
    <t>Оугрец свежий т/п</t>
  </si>
  <si>
    <t>Щи из свежей капусты и картофелем со сметаной и зеленью</t>
  </si>
  <si>
    <t>сладкое</t>
  </si>
  <si>
    <t>Всего</t>
  </si>
  <si>
    <t>75</t>
  </si>
  <si>
    <t>250/10/1</t>
  </si>
  <si>
    <t>Напиток яблочный</t>
  </si>
  <si>
    <t>259</t>
  </si>
  <si>
    <t>1028</t>
  </si>
  <si>
    <t>88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</si>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</sst>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topLeftCell="B1" zoomScale="80" zoomScaleNormal="80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 x14ac:dyDescent="0.25">
      <c r="A1" t="s">
        <v>0</v>
      </c>
      <c r="B1" s="80" t="s">
        <v>26</v>
      </c>
      <c r="C1" s="81"/>
      <c r="D1" s="82"/>
      <c r="E1" t="s">
        <v>21</v>
      </c>
      <c r="F1" s="17"/>
      <c r="I1" t="s">
        <v>1</v>
      </c>
      <c r="J1" s="16">
        <v>44341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5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3" t="s">
        <v>10</v>
      </c>
      <c r="B4" s="4" t="s">
        <v>11</v>
      </c>
      <c r="C4" s="30" t="s">
        <v>46</v>
      </c>
      <c r="D4" s="25" t="s">
        <v>41</v>
      </c>
      <c r="E4" s="30" t="s">
        <v>44</v>
      </c>
      <c r="F4" s="18"/>
      <c r="G4" s="12">
        <v>179</v>
      </c>
      <c r="H4" s="18">
        <v>14.98</v>
      </c>
      <c r="I4" s="18">
        <v>8.4</v>
      </c>
      <c r="J4" s="41">
        <v>1.17</v>
      </c>
    </row>
    <row r="5" spans="1:10" x14ac:dyDescent="0.25">
      <c r="A5" s="5"/>
      <c r="B5" s="22"/>
      <c r="C5" s="34" t="s">
        <v>38</v>
      </c>
      <c r="D5" s="29" t="s">
        <v>36</v>
      </c>
      <c r="E5" s="23">
        <v>160</v>
      </c>
      <c r="F5" s="19"/>
      <c r="G5" s="13">
        <v>177</v>
      </c>
      <c r="H5" s="19">
        <v>4.6100000000000003</v>
      </c>
      <c r="I5" s="19">
        <v>4.97</v>
      </c>
      <c r="J5" s="42">
        <v>21.86</v>
      </c>
    </row>
    <row r="6" spans="1:10" x14ac:dyDescent="0.25">
      <c r="A6" s="5"/>
      <c r="B6" s="2"/>
      <c r="C6" s="32" t="s">
        <v>45</v>
      </c>
      <c r="D6" s="26" t="s">
        <v>42</v>
      </c>
      <c r="E6" s="32" t="s">
        <v>43</v>
      </c>
      <c r="F6" s="36"/>
      <c r="G6" s="23">
        <v>75</v>
      </c>
      <c r="H6" s="24">
        <v>0.1</v>
      </c>
      <c r="I6" s="24">
        <v>8.1999999999999993</v>
      </c>
      <c r="J6" s="43">
        <v>0.1</v>
      </c>
    </row>
    <row r="7" spans="1:10" x14ac:dyDescent="0.25">
      <c r="A7" s="5"/>
      <c r="B7" s="1" t="s">
        <v>12</v>
      </c>
      <c r="C7" s="32" t="s">
        <v>37</v>
      </c>
      <c r="D7" s="26" t="s">
        <v>35</v>
      </c>
      <c r="E7" s="32" t="s">
        <v>40</v>
      </c>
      <c r="F7" s="19"/>
      <c r="G7" s="13">
        <v>46</v>
      </c>
      <c r="H7" s="19">
        <v>0.24</v>
      </c>
      <c r="I7" s="19">
        <v>0.05</v>
      </c>
      <c r="J7" s="42">
        <v>11.07</v>
      </c>
    </row>
    <row r="8" spans="1:10" x14ac:dyDescent="0.25">
      <c r="A8" s="5"/>
      <c r="B8" s="1" t="s">
        <v>22</v>
      </c>
      <c r="C8" s="32" t="s">
        <v>28</v>
      </c>
      <c r="D8" s="26" t="s">
        <v>27</v>
      </c>
      <c r="E8" s="13">
        <v>60</v>
      </c>
      <c r="F8" s="19"/>
      <c r="G8" s="13">
        <v>108</v>
      </c>
      <c r="H8" s="19">
        <v>4.8</v>
      </c>
      <c r="I8" s="19">
        <v>0.84</v>
      </c>
      <c r="J8" s="42">
        <v>20.2</v>
      </c>
    </row>
    <row r="9" spans="1:10" x14ac:dyDescent="0.25">
      <c r="A9" s="5"/>
      <c r="B9" s="22"/>
      <c r="C9" s="34"/>
      <c r="D9" s="29"/>
      <c r="E9" s="23"/>
      <c r="F9" s="19"/>
      <c r="G9" s="13"/>
      <c r="H9" s="19"/>
      <c r="I9" s="19"/>
      <c r="J9" s="42"/>
    </row>
    <row r="10" spans="1:10" x14ac:dyDescent="0.25">
      <c r="A10" s="5"/>
      <c r="B10" s="2"/>
      <c r="C10" s="32"/>
      <c r="D10" s="26"/>
      <c r="E10" s="32"/>
      <c r="F10" s="36"/>
      <c r="G10" s="23"/>
      <c r="H10" s="24"/>
      <c r="I10" s="24"/>
      <c r="J10" s="43"/>
    </row>
    <row r="11" spans="1:10" ht="15.75" thickBot="1" x14ac:dyDescent="0.3">
      <c r="A11" s="6"/>
      <c r="B11" s="37"/>
      <c r="C11" s="38"/>
      <c r="D11" s="46" t="s">
        <v>34</v>
      </c>
      <c r="E11" s="38"/>
      <c r="F11" s="14">
        <v>65</v>
      </c>
      <c r="G11" s="14">
        <f>G4+G7+G8+G5+G6</f>
        <v>585</v>
      </c>
      <c r="H11" s="20">
        <f>H4+H7+H8+H5+H6</f>
        <v>24.73</v>
      </c>
      <c r="I11" s="67">
        <f t="shared" ref="I11:J11" si="0">I4+I7+I8+I5+I6</f>
        <v>22.46</v>
      </c>
      <c r="J11" s="67">
        <f t="shared" si="0"/>
        <v>54.4</v>
      </c>
    </row>
    <row r="12" spans="1:10" x14ac:dyDescent="0.25">
      <c r="A12" s="3" t="s">
        <v>13</v>
      </c>
      <c r="B12" s="9" t="s">
        <v>19</v>
      </c>
      <c r="C12" s="30"/>
      <c r="D12" s="25"/>
      <c r="E12" s="12"/>
      <c r="F12" s="12"/>
      <c r="G12" s="12"/>
      <c r="H12" s="18"/>
      <c r="I12" s="18"/>
      <c r="J12" s="41"/>
    </row>
    <row r="13" spans="1:10" x14ac:dyDescent="0.25">
      <c r="A13" s="5"/>
      <c r="B13" s="2"/>
      <c r="C13" s="32"/>
      <c r="D13" s="26"/>
      <c r="E13" s="13"/>
      <c r="F13" s="13"/>
      <c r="G13" s="13"/>
      <c r="H13" s="19"/>
      <c r="I13" s="19"/>
      <c r="J13" s="42"/>
    </row>
    <row r="14" spans="1:10" ht="15.75" thickBot="1" x14ac:dyDescent="0.3">
      <c r="A14" s="6"/>
      <c r="B14" s="7"/>
      <c r="C14" s="31"/>
      <c r="D14" s="27"/>
      <c r="E14" s="14"/>
      <c r="F14" s="14"/>
      <c r="G14" s="14"/>
      <c r="H14" s="20"/>
      <c r="I14" s="20"/>
      <c r="J14" s="44"/>
    </row>
    <row r="15" spans="1:10" x14ac:dyDescent="0.25">
      <c r="A15" s="5" t="s">
        <v>14</v>
      </c>
      <c r="B15" s="8" t="s">
        <v>15</v>
      </c>
      <c r="C15" s="33" t="s">
        <v>39</v>
      </c>
      <c r="D15" s="28" t="s">
        <v>47</v>
      </c>
      <c r="E15" s="15">
        <v>50</v>
      </c>
      <c r="F15" s="15"/>
      <c r="G15" s="15">
        <v>7</v>
      </c>
      <c r="H15" s="21">
        <v>0.38</v>
      </c>
      <c r="I15" s="21">
        <v>0.04</v>
      </c>
      <c r="J15" s="45">
        <v>1.18</v>
      </c>
    </row>
    <row r="16" spans="1:10" ht="30" x14ac:dyDescent="0.25">
      <c r="A16" s="5"/>
      <c r="B16" s="1" t="s">
        <v>16</v>
      </c>
      <c r="C16" s="32" t="s">
        <v>56</v>
      </c>
      <c r="D16" s="26" t="s">
        <v>48</v>
      </c>
      <c r="E16" s="32" t="s">
        <v>33</v>
      </c>
      <c r="F16" s="13"/>
      <c r="G16" s="13">
        <v>74</v>
      </c>
      <c r="H16" s="19">
        <v>1.52</v>
      </c>
      <c r="I16" s="19">
        <v>4.54</v>
      </c>
      <c r="J16" s="42">
        <v>6.78</v>
      </c>
    </row>
    <row r="17" spans="1:10" x14ac:dyDescent="0.25">
      <c r="A17" s="5"/>
      <c r="B17" s="1" t="s">
        <v>17</v>
      </c>
      <c r="C17" s="32" t="s">
        <v>54</v>
      </c>
      <c r="D17" s="73" t="s">
        <v>57</v>
      </c>
      <c r="E17" s="13">
        <v>175</v>
      </c>
      <c r="F17" s="13"/>
      <c r="G17" s="13">
        <v>226</v>
      </c>
      <c r="H17" s="19">
        <v>9.4600000000000009</v>
      </c>
      <c r="I17" s="19">
        <v>12.31</v>
      </c>
      <c r="J17" s="42">
        <v>19.29</v>
      </c>
    </row>
    <row r="18" spans="1:10" x14ac:dyDescent="0.25">
      <c r="A18" s="5"/>
      <c r="B18" s="48" t="s">
        <v>18</v>
      </c>
      <c r="C18" s="32"/>
      <c r="D18" s="26"/>
      <c r="E18" s="13"/>
      <c r="F18" s="13"/>
      <c r="G18" s="13"/>
      <c r="H18" s="19"/>
      <c r="I18" s="19"/>
      <c r="J18" s="42"/>
    </row>
    <row r="19" spans="1:10" x14ac:dyDescent="0.25">
      <c r="A19" s="5"/>
      <c r="B19" s="48" t="s">
        <v>49</v>
      </c>
      <c r="C19" s="34" t="s">
        <v>55</v>
      </c>
      <c r="D19" s="76" t="s">
        <v>53</v>
      </c>
      <c r="E19" s="70">
        <v>200</v>
      </c>
      <c r="F19" s="70"/>
      <c r="G19" s="70">
        <v>65</v>
      </c>
      <c r="H19" s="71">
        <v>0.09</v>
      </c>
      <c r="I19" s="71">
        <v>0.09</v>
      </c>
      <c r="J19" s="43">
        <v>15.85</v>
      </c>
    </row>
    <row r="20" spans="1:10" x14ac:dyDescent="0.25">
      <c r="A20" s="5"/>
      <c r="B20" s="1" t="s">
        <v>23</v>
      </c>
      <c r="C20" s="32" t="s">
        <v>31</v>
      </c>
      <c r="D20" s="26" t="s">
        <v>29</v>
      </c>
      <c r="E20" s="13">
        <v>40</v>
      </c>
      <c r="F20" s="13"/>
      <c r="G20" s="13">
        <v>72</v>
      </c>
      <c r="H20" s="19">
        <v>3.2</v>
      </c>
      <c r="I20" s="19">
        <v>0.56000000000000005</v>
      </c>
      <c r="J20" s="42">
        <v>22.47</v>
      </c>
    </row>
    <row r="21" spans="1:10" x14ac:dyDescent="0.25">
      <c r="A21" s="5"/>
      <c r="B21" s="1" t="s">
        <v>20</v>
      </c>
      <c r="C21" s="32" t="s">
        <v>32</v>
      </c>
      <c r="D21" s="26" t="s">
        <v>30</v>
      </c>
      <c r="E21" s="13">
        <v>40</v>
      </c>
      <c r="F21" s="13"/>
      <c r="G21" s="13">
        <v>63</v>
      </c>
      <c r="H21" s="19">
        <v>2.48</v>
      </c>
      <c r="I21" s="19">
        <v>0.42</v>
      </c>
      <c r="J21" s="42">
        <v>12.41</v>
      </c>
    </row>
    <row r="22" spans="1:10" x14ac:dyDescent="0.25">
      <c r="A22" s="5"/>
      <c r="B22" s="22"/>
      <c r="C22" s="34"/>
      <c r="D22" s="29"/>
      <c r="E22" s="23"/>
      <c r="F22" s="23"/>
      <c r="G22" s="23"/>
      <c r="H22" s="24"/>
      <c r="I22" s="24"/>
      <c r="J22" s="43"/>
    </row>
    <row r="23" spans="1:10" x14ac:dyDescent="0.25">
      <c r="A23" s="52"/>
      <c r="B23" s="69"/>
      <c r="C23" s="34"/>
      <c r="D23" s="78" t="s">
        <v>34</v>
      </c>
      <c r="E23" s="70"/>
      <c r="F23" s="70">
        <v>84</v>
      </c>
      <c r="G23" s="70">
        <f>G15+G16+G17+G18+G19+G20+G21</f>
        <v>507</v>
      </c>
      <c r="H23" s="71">
        <f>H15+H16+H17+H18+H19+H20+H21</f>
        <v>17.130000000000003</v>
      </c>
      <c r="I23" s="71">
        <f t="shared" ref="I23:J23" si="1">I15+I16+I17+I18+I19+I20+I21</f>
        <v>17.96</v>
      </c>
      <c r="J23" s="71">
        <f t="shared" si="1"/>
        <v>77.97999999999999</v>
      </c>
    </row>
    <row r="24" spans="1:10" ht="15.75" thickBot="1" x14ac:dyDescent="0.3">
      <c r="A24" s="77"/>
      <c r="B24" s="54"/>
      <c r="C24" s="54"/>
      <c r="D24" s="79" t="s">
        <v>50</v>
      </c>
      <c r="E24" s="54"/>
      <c r="F24" s="61">
        <f>F11+F23</f>
        <v>149</v>
      </c>
      <c r="G24" s="61">
        <f>G11+G23</f>
        <v>1092</v>
      </c>
      <c r="H24" s="67">
        <f>H11+H23</f>
        <v>41.86</v>
      </c>
      <c r="I24" s="67">
        <f t="shared" ref="I24:J24" si="2">I11+I23</f>
        <v>40.42</v>
      </c>
      <c r="J24" s="67">
        <f t="shared" si="2"/>
        <v>132.38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829A-F169-47A9-9F50-A83339F8849E}">
  <sheetPr>
    <tabColor theme="7" tint="0.79998168889431442"/>
  </sheetPr>
  <dimension ref="A1:J24"/>
  <sheetViews>
    <sheetView showGridLines="0" zoomScale="80" zoomScaleNormal="80" workbookViewId="0">
      <selection activeCell="F12" sqref="F12"/>
    </sheetView>
  </sheetViews>
  <sheetFormatPr defaultRowHeight="15" x14ac:dyDescent="0.25"/>
  <cols>
    <col min="1" max="1" width="12.140625" style="47" customWidth="1"/>
    <col min="2" max="2" width="11.5703125" style="47" customWidth="1"/>
    <col min="3" max="3" width="8" style="47" customWidth="1"/>
    <col min="4" max="4" width="41.5703125" style="47" customWidth="1"/>
    <col min="5" max="5" width="10.140625" style="47" customWidth="1"/>
    <col min="6" max="6" width="9.140625" style="47"/>
    <col min="7" max="7" width="13.42578125" style="47" customWidth="1"/>
    <col min="8" max="8" width="7.7109375" style="47" customWidth="1"/>
    <col min="9" max="9" width="7.85546875" style="47" customWidth="1"/>
    <col min="10" max="10" width="11.85546875" style="47" customWidth="1"/>
    <col min="11" max="16384" width="9.140625" style="47"/>
  </cols>
  <sheetData>
    <row r="1" spans="1:10" x14ac:dyDescent="0.25">
      <c r="A1" s="47" t="s">
        <v>0</v>
      </c>
      <c r="B1" s="80" t="s">
        <v>26</v>
      </c>
      <c r="C1" s="81"/>
      <c r="D1" s="82"/>
      <c r="E1" s="47" t="s">
        <v>21</v>
      </c>
      <c r="F1" s="64"/>
      <c r="I1" s="47" t="s">
        <v>1</v>
      </c>
      <c r="J1" s="63">
        <v>44341</v>
      </c>
    </row>
    <row r="2" spans="1:10" ht="7.5" customHeight="1" thickBot="1" x14ac:dyDescent="0.3"/>
    <row r="3" spans="1:10" ht="15.75" thickBot="1" x14ac:dyDescent="0.3">
      <c r="A3" s="57" t="s">
        <v>2</v>
      </c>
      <c r="B3" s="58" t="s">
        <v>3</v>
      </c>
      <c r="C3" s="35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50" t="s">
        <v>10</v>
      </c>
      <c r="B4" s="51" t="s">
        <v>11</v>
      </c>
      <c r="C4" s="30" t="s">
        <v>46</v>
      </c>
      <c r="D4" s="72" t="s">
        <v>41</v>
      </c>
      <c r="E4" s="30" t="s">
        <v>51</v>
      </c>
      <c r="F4" s="65"/>
      <c r="G4" s="59">
        <v>214</v>
      </c>
      <c r="H4" s="65">
        <v>17.48</v>
      </c>
      <c r="I4" s="65">
        <v>9.33</v>
      </c>
      <c r="J4" s="41">
        <v>1.21</v>
      </c>
    </row>
    <row r="5" spans="1:10" x14ac:dyDescent="0.25">
      <c r="A5" s="52"/>
      <c r="B5" s="69"/>
      <c r="C5" s="34" t="s">
        <v>38</v>
      </c>
      <c r="D5" s="76" t="s">
        <v>36</v>
      </c>
      <c r="E5" s="70">
        <v>200</v>
      </c>
      <c r="F5" s="66"/>
      <c r="G5" s="60">
        <v>221</v>
      </c>
      <c r="H5" s="66">
        <v>5.76</v>
      </c>
      <c r="I5" s="66">
        <v>6.21</v>
      </c>
      <c r="J5" s="42">
        <v>27.32</v>
      </c>
    </row>
    <row r="6" spans="1:10" x14ac:dyDescent="0.25">
      <c r="A6" s="52"/>
      <c r="B6" s="49"/>
      <c r="C6" s="32" t="s">
        <v>45</v>
      </c>
      <c r="D6" s="73" t="s">
        <v>42</v>
      </c>
      <c r="E6" s="32" t="s">
        <v>43</v>
      </c>
      <c r="F6" s="36"/>
      <c r="G6" s="70">
        <v>75</v>
      </c>
      <c r="H6" s="71">
        <v>0.1</v>
      </c>
      <c r="I6" s="71">
        <v>8.1999999999999993</v>
      </c>
      <c r="J6" s="43">
        <v>0.1</v>
      </c>
    </row>
    <row r="7" spans="1:10" x14ac:dyDescent="0.25">
      <c r="A7" s="52"/>
      <c r="B7" s="48" t="s">
        <v>12</v>
      </c>
      <c r="C7" s="32" t="s">
        <v>37</v>
      </c>
      <c r="D7" s="73" t="s">
        <v>35</v>
      </c>
      <c r="E7" s="32" t="s">
        <v>40</v>
      </c>
      <c r="F7" s="66"/>
      <c r="G7" s="60">
        <v>46</v>
      </c>
      <c r="H7" s="66">
        <v>0.24</v>
      </c>
      <c r="I7" s="66">
        <v>0.05</v>
      </c>
      <c r="J7" s="42">
        <v>11.07</v>
      </c>
    </row>
    <row r="8" spans="1:10" x14ac:dyDescent="0.25">
      <c r="A8" s="52"/>
      <c r="B8" s="48" t="s">
        <v>22</v>
      </c>
      <c r="C8" s="32" t="s">
        <v>28</v>
      </c>
      <c r="D8" s="73" t="s">
        <v>27</v>
      </c>
      <c r="E8" s="60">
        <v>60</v>
      </c>
      <c r="F8" s="66"/>
      <c r="G8" s="60">
        <v>108</v>
      </c>
      <c r="H8" s="66">
        <v>4.8</v>
      </c>
      <c r="I8" s="66">
        <v>0.84</v>
      </c>
      <c r="J8" s="42">
        <v>20.2</v>
      </c>
    </row>
    <row r="9" spans="1:10" x14ac:dyDescent="0.25">
      <c r="A9" s="52"/>
      <c r="B9" s="69"/>
      <c r="C9" s="34"/>
      <c r="D9" s="76"/>
      <c r="E9" s="70"/>
      <c r="F9" s="66"/>
      <c r="G9" s="60"/>
      <c r="H9" s="66"/>
      <c r="I9" s="66"/>
      <c r="J9" s="42"/>
    </row>
    <row r="10" spans="1:10" x14ac:dyDescent="0.25">
      <c r="A10" s="52"/>
      <c r="B10" s="49"/>
      <c r="C10" s="32"/>
      <c r="D10" s="73"/>
      <c r="E10" s="32"/>
      <c r="F10" s="36"/>
      <c r="G10" s="70"/>
      <c r="H10" s="71"/>
      <c r="I10" s="71"/>
      <c r="J10" s="43"/>
    </row>
    <row r="11" spans="1:10" ht="15.75" thickBot="1" x14ac:dyDescent="0.3">
      <c r="A11" s="53"/>
      <c r="B11" s="37"/>
      <c r="C11" s="38"/>
      <c r="D11" s="46" t="s">
        <v>34</v>
      </c>
      <c r="E11" s="38"/>
      <c r="F11" s="61">
        <v>70</v>
      </c>
      <c r="G11" s="61">
        <f>G4+G7+G8+G6+G5</f>
        <v>664</v>
      </c>
      <c r="H11" s="67">
        <f t="shared" ref="H11:I11" si="0">H4+H7+H8+H6+H5</f>
        <v>28.380000000000003</v>
      </c>
      <c r="I11" s="67">
        <f t="shared" si="0"/>
        <v>24.630000000000003</v>
      </c>
      <c r="J11" s="67">
        <f>J4+J7+J8+J6+J5</f>
        <v>59.900000000000006</v>
      </c>
    </row>
    <row r="12" spans="1:10" x14ac:dyDescent="0.25">
      <c r="A12" s="50" t="s">
        <v>13</v>
      </c>
      <c r="B12" s="56" t="s">
        <v>19</v>
      </c>
      <c r="C12" s="30"/>
      <c r="D12" s="72"/>
      <c r="E12" s="59"/>
      <c r="F12" s="59"/>
      <c r="G12" s="59"/>
      <c r="H12" s="65"/>
      <c r="I12" s="65"/>
      <c r="J12" s="41"/>
    </row>
    <row r="13" spans="1:10" x14ac:dyDescent="0.25">
      <c r="A13" s="52"/>
      <c r="B13" s="49"/>
      <c r="C13" s="32"/>
      <c r="D13" s="73"/>
      <c r="E13" s="60"/>
      <c r="F13" s="60"/>
      <c r="G13" s="60"/>
      <c r="H13" s="66"/>
      <c r="I13" s="66"/>
      <c r="J13" s="42"/>
    </row>
    <row r="14" spans="1:10" ht="15.75" thickBot="1" x14ac:dyDescent="0.3">
      <c r="A14" s="53"/>
      <c r="B14" s="54"/>
      <c r="C14" s="31"/>
      <c r="D14" s="74"/>
      <c r="E14" s="61"/>
      <c r="F14" s="61"/>
      <c r="G14" s="61"/>
      <c r="H14" s="67"/>
      <c r="I14" s="67"/>
      <c r="J14" s="44"/>
    </row>
    <row r="15" spans="1:10" x14ac:dyDescent="0.25">
      <c r="A15" s="52" t="s">
        <v>14</v>
      </c>
      <c r="B15" s="55" t="s">
        <v>15</v>
      </c>
      <c r="C15" s="33" t="s">
        <v>39</v>
      </c>
      <c r="D15" s="75" t="s">
        <v>47</v>
      </c>
      <c r="E15" s="62">
        <v>50</v>
      </c>
      <c r="F15" s="62"/>
      <c r="G15" s="62">
        <v>7</v>
      </c>
      <c r="H15" s="68">
        <v>0.38</v>
      </c>
      <c r="I15" s="68">
        <v>0.04</v>
      </c>
      <c r="J15" s="45">
        <v>1.18</v>
      </c>
    </row>
    <row r="16" spans="1:10" ht="30" x14ac:dyDescent="0.25">
      <c r="A16" s="52"/>
      <c r="B16" s="48" t="s">
        <v>16</v>
      </c>
      <c r="C16" s="32" t="s">
        <v>56</v>
      </c>
      <c r="D16" s="73" t="s">
        <v>48</v>
      </c>
      <c r="E16" s="32" t="s">
        <v>52</v>
      </c>
      <c r="F16" s="60"/>
      <c r="G16" s="60">
        <v>99</v>
      </c>
      <c r="H16" s="66">
        <v>2</v>
      </c>
      <c r="I16" s="66">
        <v>6.33</v>
      </c>
      <c r="J16" s="42">
        <v>8.57</v>
      </c>
    </row>
    <row r="17" spans="1:10" x14ac:dyDescent="0.25">
      <c r="A17" s="52"/>
      <c r="B17" s="48" t="s">
        <v>17</v>
      </c>
      <c r="C17" s="32" t="s">
        <v>54</v>
      </c>
      <c r="D17" s="73" t="s">
        <v>57</v>
      </c>
      <c r="E17" s="60">
        <v>180</v>
      </c>
      <c r="F17" s="60"/>
      <c r="G17" s="60">
        <v>271</v>
      </c>
      <c r="H17" s="66">
        <v>11.34</v>
      </c>
      <c r="I17" s="66">
        <v>14.78</v>
      </c>
      <c r="J17" s="42">
        <v>23.14</v>
      </c>
    </row>
    <row r="18" spans="1:10" x14ac:dyDescent="0.25">
      <c r="A18" s="52"/>
      <c r="B18" s="48" t="s">
        <v>18</v>
      </c>
      <c r="C18" s="32"/>
      <c r="D18" s="73"/>
      <c r="E18" s="60"/>
      <c r="F18" s="60"/>
      <c r="G18" s="60"/>
      <c r="H18" s="66"/>
      <c r="I18" s="66"/>
      <c r="J18" s="42"/>
    </row>
    <row r="19" spans="1:10" x14ac:dyDescent="0.25">
      <c r="A19" s="52"/>
      <c r="B19" s="48" t="s">
        <v>49</v>
      </c>
      <c r="C19" s="34" t="s">
        <v>55</v>
      </c>
      <c r="D19" s="76" t="s">
        <v>53</v>
      </c>
      <c r="E19" s="70">
        <v>200</v>
      </c>
      <c r="F19" s="70"/>
      <c r="G19" s="70">
        <v>65</v>
      </c>
      <c r="H19" s="71">
        <v>0.09</v>
      </c>
      <c r="I19" s="71">
        <v>0.09</v>
      </c>
      <c r="J19" s="43">
        <v>15.85</v>
      </c>
    </row>
    <row r="20" spans="1:10" x14ac:dyDescent="0.25">
      <c r="A20" s="52"/>
      <c r="B20" s="48" t="s">
        <v>23</v>
      </c>
      <c r="C20" s="32" t="s">
        <v>31</v>
      </c>
      <c r="D20" s="73" t="s">
        <v>29</v>
      </c>
      <c r="E20" s="60">
        <v>40</v>
      </c>
      <c r="F20" s="60"/>
      <c r="G20" s="60">
        <v>72</v>
      </c>
      <c r="H20" s="66">
        <v>3.2</v>
      </c>
      <c r="I20" s="66">
        <v>0.56000000000000005</v>
      </c>
      <c r="J20" s="42">
        <v>22.47</v>
      </c>
    </row>
    <row r="21" spans="1:10" x14ac:dyDescent="0.25">
      <c r="A21" s="52"/>
      <c r="B21" s="48" t="s">
        <v>20</v>
      </c>
      <c r="C21" s="32" t="s">
        <v>32</v>
      </c>
      <c r="D21" s="73" t="s">
        <v>30</v>
      </c>
      <c r="E21" s="60">
        <v>40</v>
      </c>
      <c r="F21" s="60"/>
      <c r="G21" s="60">
        <v>63</v>
      </c>
      <c r="H21" s="66">
        <v>2.48</v>
      </c>
      <c r="I21" s="66">
        <v>0.42</v>
      </c>
      <c r="J21" s="42">
        <v>12.41</v>
      </c>
    </row>
    <row r="22" spans="1:10" x14ac:dyDescent="0.25">
      <c r="A22" s="52"/>
      <c r="B22" s="69"/>
      <c r="C22" s="34"/>
      <c r="D22" s="76"/>
      <c r="E22" s="70"/>
      <c r="F22" s="70"/>
      <c r="G22" s="70"/>
      <c r="H22" s="71"/>
      <c r="I22" s="71"/>
      <c r="J22" s="43"/>
    </row>
    <row r="23" spans="1:10" x14ac:dyDescent="0.25">
      <c r="A23" s="52"/>
      <c r="B23" s="69"/>
      <c r="C23" s="34"/>
      <c r="D23" s="78" t="s">
        <v>34</v>
      </c>
      <c r="E23" s="70"/>
      <c r="F23" s="70">
        <v>84</v>
      </c>
      <c r="G23" s="70">
        <f>G15+G16+G17+G18+G19+G20+G21</f>
        <v>577</v>
      </c>
      <c r="H23" s="71">
        <f>H15+H16+H17+H18+H19+H20+H21</f>
        <v>19.489999999999998</v>
      </c>
      <c r="I23" s="71">
        <f>I15+I16+I17+I18+I19+I20+I21</f>
        <v>22.22</v>
      </c>
      <c r="J23" s="71">
        <f>J15+J16+J17+J18+J19+J20+J21</f>
        <v>83.62</v>
      </c>
    </row>
    <row r="24" spans="1:10" ht="15.75" thickBot="1" x14ac:dyDescent="0.3">
      <c r="A24" s="77"/>
      <c r="B24" s="54"/>
      <c r="C24" s="54"/>
      <c r="D24" s="79" t="s">
        <v>50</v>
      </c>
      <c r="E24" s="54"/>
      <c r="F24" s="61">
        <f>F11+F23</f>
        <v>154</v>
      </c>
      <c r="G24" s="61">
        <f>G11+G23</f>
        <v>1241</v>
      </c>
      <c r="H24" s="67">
        <f>H11+H23</f>
        <v>47.870000000000005</v>
      </c>
      <c r="I24" s="67">
        <f t="shared" ref="I24:J24" si="1">I11+I23</f>
        <v>46.85</v>
      </c>
      <c r="J24" s="67">
        <f t="shared" si="1"/>
        <v>143.52000000000001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2021-05-25-sm</vt:lpstr>
      <vt:lpstr>2021-05-25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2021-05-27T15:37:16Z</dcterms:modified>
</cp:coreProperties>
</file>